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tažené\"/>
    </mc:Choice>
  </mc:AlternateContent>
  <xr:revisionPtr revIDLastSave="0" documentId="13_ncr:1_{63190448-1470-4EA1-ABDA-A21E523B9FB3}" xr6:coauthVersionLast="47" xr6:coauthVersionMax="47" xr10:uidLastSave="{00000000-0000-0000-0000-000000000000}"/>
  <bookViews>
    <workbookView xWindow="-120" yWindow="-120" windowWidth="28230" windowHeight="14505" tabRatio="672" xr2:uid="{A7FF6BC8-D7E7-4462-A534-7B4875CC85EB}"/>
  </bookViews>
  <sheets>
    <sheet name="Pracovní" sheetId="6" r:id="rId1"/>
    <sheet name="Typy dat" sheetId="1" r:id="rId2"/>
    <sheet name="Datum a čas" sheetId="2" r:id="rId3"/>
    <sheet name="Vzorce" sheetId="3" r:id="rId4"/>
    <sheet name="Adresování" sheetId="4" r:id="rId5"/>
    <sheet name="Funkce" sheetId="5" r:id="rId6"/>
  </sheets>
  <definedNames>
    <definedName name="Id_mesice">#REF!</definedName>
    <definedName name="narozeni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E30" i="3"/>
  <c r="B12" i="5"/>
  <c r="B13" i="5"/>
  <c r="B14" i="5"/>
  <c r="B4" i="2"/>
  <c r="D4" i="2"/>
  <c r="B6" i="2"/>
  <c r="B7" i="2"/>
  <c r="B8" i="2"/>
  <c r="B9" i="2"/>
  <c r="H9" i="2"/>
  <c r="B10" i="2"/>
  <c r="H10" i="2"/>
  <c r="B11" i="2"/>
  <c r="H11" i="2"/>
  <c r="B12" i="2"/>
  <c r="H12" i="2"/>
</calcChain>
</file>

<file path=xl/sharedStrings.xml><?xml version="1.0" encoding="utf-8"?>
<sst xmlns="http://schemas.openxmlformats.org/spreadsheetml/2006/main" count="119" uniqueCount="93">
  <si>
    <t>Text</t>
  </si>
  <si>
    <t>Číslo</t>
  </si>
  <si>
    <t>Chybové hlášení</t>
  </si>
  <si>
    <t>Logická hodnota</t>
  </si>
  <si>
    <t>Komentáře</t>
  </si>
  <si>
    <t>Posloupnosti</t>
  </si>
  <si>
    <t>TYPY DAT SE KTERÝMI EXCEL PRACUJE</t>
  </si>
  <si>
    <t>DATUM</t>
  </si>
  <si>
    <t>ČAS</t>
  </si>
  <si>
    <t>Datum je Excelem vnímán jako číslo dne, uběhlého od 1.1.1900</t>
  </si>
  <si>
    <t>Čas je Excelem vnímán jako poměrná hodnota čísla 1.</t>
  </si>
  <si>
    <t>=&gt;</t>
  </si>
  <si>
    <t>Aktuální datum:</t>
  </si>
  <si>
    <t>Ctrl + ;</t>
  </si>
  <si>
    <t>Aktuální čas:</t>
  </si>
  <si>
    <t>Ctrl +Shift+:</t>
  </si>
  <si>
    <t>Stále aktuální datum:</t>
  </si>
  <si>
    <t>=DNES()</t>
  </si>
  <si>
    <t>=NYNÍ()</t>
  </si>
  <si>
    <t>&lt;, &gt;, &lt;=, &gt;=, &lt;&gt;</t>
  </si>
  <si>
    <t>7.</t>
  </si>
  <si>
    <t>&amp;</t>
  </si>
  <si>
    <t>6.</t>
  </si>
  <si>
    <t>+ a -</t>
  </si>
  <si>
    <t>5.</t>
  </si>
  <si>
    <t>* a /</t>
  </si>
  <si>
    <t>4.</t>
  </si>
  <si>
    <t>^</t>
  </si>
  <si>
    <t>3.</t>
  </si>
  <si>
    <t>%</t>
  </si>
  <si>
    <t>2.</t>
  </si>
  <si>
    <t>(-)</t>
  </si>
  <si>
    <t>1.</t>
  </si>
  <si>
    <t>Pořadí ve vzorcích</t>
  </si>
  <si>
    <t>Textový operátor</t>
  </si>
  <si>
    <t>=</t>
  </si>
  <si>
    <t>&lt;&gt;</t>
  </si>
  <si>
    <t>≠</t>
  </si>
  <si>
    <t>&lt;=</t>
  </si>
  <si>
    <t>≤</t>
  </si>
  <si>
    <t>&gt;=</t>
  </si>
  <si>
    <t>≥</t>
  </si>
  <si>
    <t>&lt;</t>
  </si>
  <si>
    <t>&gt;</t>
  </si>
  <si>
    <t>Logické operátory</t>
  </si>
  <si>
    <r>
      <t>a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</si>
  <si>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/</t>
  </si>
  <si>
    <t>: a /</t>
  </si>
  <si>
    <t>*</t>
  </si>
  <si>
    <t>x a .</t>
  </si>
  <si>
    <t>-</t>
  </si>
  <si>
    <t>+</t>
  </si>
  <si>
    <t>Aritmetické operátory</t>
  </si>
  <si>
    <t>proměnná</t>
  </si>
  <si>
    <t>operátor</t>
  </si>
  <si>
    <t>číslo</t>
  </si>
  <si>
    <t>VZORCE</t>
  </si>
  <si>
    <t>Oblasti</t>
  </si>
  <si>
    <t>[Sešit1]List1!A1</t>
  </si>
  <si>
    <t>List1!A1</t>
  </si>
  <si>
    <t>Prostorové</t>
  </si>
  <si>
    <t>A$1</t>
  </si>
  <si>
    <t>$A1</t>
  </si>
  <si>
    <t>Smíšené</t>
  </si>
  <si>
    <t>$A$1</t>
  </si>
  <si>
    <t>Absolutní</t>
  </si>
  <si>
    <t>A1</t>
  </si>
  <si>
    <t>Relativní</t>
  </si>
  <si>
    <t>ADRESOVÁNÍ VE VZORCÍCH</t>
  </si>
  <si>
    <t>Průvodce funkcí</t>
  </si>
  <si>
    <t>=NÁZEV(argument1;argument2;argument3;...)</t>
  </si>
  <si>
    <t>=NÁZEV(argument)</t>
  </si>
  <si>
    <t>=NÁZEV()</t>
  </si>
  <si>
    <t>průměr?</t>
  </si>
  <si>
    <t>počet?</t>
  </si>
  <si>
    <t>součet?</t>
  </si>
  <si>
    <t>FUNKCE</t>
  </si>
  <si>
    <t>Krátký text</t>
  </si>
  <si>
    <t>Dlouhý text</t>
  </si>
  <si>
    <t>B:B</t>
  </si>
  <si>
    <t>10:10</t>
  </si>
  <si>
    <t>D3:G8</t>
  </si>
  <si>
    <t>=ODMOCNINA(9)</t>
  </si>
  <si>
    <t>=CONCAT()</t>
  </si>
  <si>
    <t>název</t>
  </si>
  <si>
    <t>Celé číslo</t>
  </si>
  <si>
    <t>Desetinné číslo</t>
  </si>
  <si>
    <t>Zlomek</t>
  </si>
  <si>
    <t>Záporné číslo</t>
  </si>
  <si>
    <t>Exponent</t>
  </si>
  <si>
    <t>Datum</t>
  </si>
  <si>
    <t>Čas</t>
  </si>
  <si>
    <t>Číslo jako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</si>
</sst>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0"/>
    <numFmt numFmtId="165" formatCode="[$-F800]dddd\,\ mmmm\ dd\,\ yyyy"/>
    <numFmt numFmtId="166" formatCode="d/m/yy;@"/>
    <numFmt numFmtId="167" formatCode="[$-405]d/mmm/yy;@"/>
    <numFmt numFmtId="168" formatCode="[$-405]d\.\ mmmm\ yyyy;@"/>
    <numFmt numFmtId="169" formatCode="[$-409]hh:mm:ss\ AM/PM;@"/>
    <numFmt numFmtId="170" formatCode="[$-405]d\-mmm\-yyyy;@"/>
    <numFmt numFmtId="171" formatCode="yyyy\-mm\-dd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1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/>
    <xf numFmtId="46" fontId="4" fillId="0" borderId="0" xfId="0" applyNumberFormat="1" applyFont="1"/>
    <xf numFmtId="164" fontId="4" fillId="0" borderId="0" xfId="0" applyNumberFormat="1" applyFont="1"/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0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9" fontId="0" fillId="0" borderId="0" xfId="0" applyNumberFormat="1"/>
    <xf numFmtId="171" fontId="0" fillId="0" borderId="0" xfId="0" applyNumberFormat="1"/>
    <xf numFmtId="21" fontId="0" fillId="0" borderId="0" xfId="0" applyNumberFormat="1"/>
    <xf numFmtId="0" fontId="5" fillId="0" borderId="0" xfId="0" applyFont="1"/>
    <xf numFmtId="49" fontId="5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49" fontId="1" fillId="0" borderId="0" xfId="0" applyNumberFormat="1" applyFont="1"/>
    <xf numFmtId="0" fontId="1" fillId="0" borderId="0" xfId="0" applyFont="1"/>
    <xf numFmtId="49" fontId="9" fillId="0" borderId="0" xfId="0" applyNumberFormat="1" applyFon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2" xfId="0" applyFill="1" applyBorder="1"/>
    <xf numFmtId="0" fontId="0" fillId="7" borderId="3" xfId="0" applyFill="1" applyBorder="1"/>
    <xf numFmtId="0" fontId="0" fillId="7" borderId="0" xfId="0" applyFill="1"/>
    <xf numFmtId="0" fontId="0" fillId="7" borderId="5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4" xfId="0" applyFill="1" applyBorder="1"/>
    <xf numFmtId="0" fontId="0" fillId="7" borderId="6" xfId="0" applyFill="1" applyBorder="1"/>
    <xf numFmtId="0" fontId="0" fillId="8" borderId="1" xfId="0" applyFill="1" applyBorder="1"/>
    <xf numFmtId="0" fontId="0" fillId="4" borderId="9" xfId="0" applyFill="1" applyBorder="1"/>
    <xf numFmtId="0" fontId="0" fillId="4" borderId="7" xfId="0" applyFill="1" applyBorder="1"/>
    <xf numFmtId="0" fontId="0" fillId="0" borderId="10" xfId="0" applyBorder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AEAEA"/>
      <color rgb="FFFEF2EC"/>
      <color rgb="FFFFFAEB"/>
      <color rgb="FFF0F3F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6</xdr:row>
      <xdr:rowOff>171450</xdr:rowOff>
    </xdr:from>
    <xdr:to>
      <xdr:col>6</xdr:col>
      <xdr:colOff>581025</xdr:colOff>
      <xdr:row>12</xdr:row>
      <xdr:rowOff>76200</xdr:rowOff>
    </xdr:to>
    <xdr:sp macro="" textlink="">
      <xdr:nvSpPr>
        <xdr:cNvPr id="2" name="Šipka: obousměrná vodorovná 1">
          <a:extLst>
            <a:ext uri="{FF2B5EF4-FFF2-40B4-BE49-F238E27FC236}">
              <a16:creationId xmlns:a16="http://schemas.microsoft.com/office/drawing/2014/main" id="{A2A232C4-8478-4B44-9711-0874D0F9CC8D}"/>
            </a:ext>
          </a:extLst>
        </xdr:cNvPr>
        <xdr:cNvSpPr/>
      </xdr:nvSpPr>
      <xdr:spPr>
        <a:xfrm>
          <a:off x="1609725" y="1314450"/>
          <a:ext cx="2628900" cy="1047750"/>
        </a:xfrm>
        <a:prstGeom prst="leftRightArrow">
          <a:avLst>
            <a:gd name="adj1" fmla="val 65652"/>
            <a:gd name="adj2" fmla="val 6739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600">
              <a:solidFill>
                <a:sysClr val="windowText" lastClr="000000"/>
              </a:solidFill>
            </a:rPr>
            <a:t>VLASTNÍ FORMÁTY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183995</xdr:colOff>
      <xdr:row>13</xdr:row>
      <xdr:rowOff>2787</xdr:rowOff>
    </xdr:from>
    <xdr:ext cx="218073" cy="195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9FA7278A-C182-423D-97C8-1031DD6FA5A6}"/>
                </a:ext>
              </a:extLst>
            </xdr:cNvPr>
            <xdr:cNvSpPr txBox="1"/>
          </xdr:nvSpPr>
          <xdr:spPr>
            <a:xfrm>
              <a:off x="183995" y="2460702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cs-CZ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g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9</m:t>
                        </m:r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9FA7278A-C182-423D-97C8-1031DD6FA5A6}"/>
                </a:ext>
              </a:extLst>
            </xdr:cNvPr>
            <xdr:cNvSpPr txBox="1"/>
          </xdr:nvSpPr>
          <xdr:spPr>
            <a:xfrm>
              <a:off x="183995" y="2460702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√(</a:t>
              </a:r>
              <a:r>
                <a:rPr lang="cs-CZ" sz="1100" b="0" i="0">
                  <a:latin typeface="Cambria Math" panose="02040503050406030204" pitchFamily="18" charset="0"/>
                </a:rPr>
                <a:t>2&amp;9)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151470</xdr:colOff>
      <xdr:row>14</xdr:row>
      <xdr:rowOff>30665</xdr:rowOff>
    </xdr:from>
    <xdr:ext cx="270138" cy="177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8CD98200-B2DE-41F2-A87B-A89319E848BF}"/>
                </a:ext>
              </a:extLst>
            </xdr:cNvPr>
            <xdr:cNvSpPr txBox="1"/>
          </xdr:nvSpPr>
          <xdr:spPr>
            <a:xfrm>
              <a:off x="151470" y="2679080"/>
              <a:ext cx="27013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cs-CZ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g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8CD98200-B2DE-41F2-A87B-A89319E848BF}"/>
                </a:ext>
              </a:extLst>
            </xdr:cNvPr>
            <xdr:cNvSpPr txBox="1"/>
          </xdr:nvSpPr>
          <xdr:spPr>
            <a:xfrm>
              <a:off x="151470" y="2679080"/>
              <a:ext cx="27013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√(</a:t>
              </a:r>
              <a:r>
                <a:rPr lang="cs-CZ" sz="1100" b="0" i="0">
                  <a:latin typeface="Cambria Math" panose="02040503050406030204" pitchFamily="18" charset="0"/>
                </a:rPr>
                <a:t>𝑛&amp;𝑚)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235104</xdr:colOff>
      <xdr:row>14</xdr:row>
      <xdr:rowOff>16726</xdr:rowOff>
    </xdr:from>
    <xdr:ext cx="218073" cy="195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95C6E76-B2D3-42D1-9BC0-7111AC0F841C}"/>
                </a:ext>
              </a:extLst>
            </xdr:cNvPr>
            <xdr:cNvSpPr txBox="1"/>
          </xdr:nvSpPr>
          <xdr:spPr>
            <a:xfrm>
              <a:off x="2302726" y="2665141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g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8</m:t>
                        </m:r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95C6E76-B2D3-42D1-9BC0-7111AC0F841C}"/>
                </a:ext>
              </a:extLst>
            </xdr:cNvPr>
            <xdr:cNvSpPr txBox="1"/>
          </xdr:nvSpPr>
          <xdr:spPr>
            <a:xfrm>
              <a:off x="2302726" y="2665141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√(</a:t>
              </a:r>
              <a:r>
                <a:rPr lang="cs-CZ" sz="1100" b="0" i="0">
                  <a:latin typeface="Cambria Math" panose="02040503050406030204" pitchFamily="18" charset="0"/>
                </a:rPr>
                <a:t>3&amp;8)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303609</xdr:colOff>
      <xdr:row>11</xdr:row>
      <xdr:rowOff>35719</xdr:rowOff>
    </xdr:from>
    <xdr:to>
      <xdr:col>4</xdr:col>
      <xdr:colOff>315516</xdr:colOff>
      <xdr:row>13</xdr:row>
      <xdr:rowOff>166688</xdr:rowOff>
    </xdr:to>
    <xdr:sp macro="" textlink="">
      <xdr:nvSpPr>
        <xdr:cNvPr id="2" name="Šipka: obousměrná vodorovná 1">
          <a:extLst>
            <a:ext uri="{FF2B5EF4-FFF2-40B4-BE49-F238E27FC236}">
              <a16:creationId xmlns:a16="http://schemas.microsoft.com/office/drawing/2014/main" id="{92825559-896E-4253-8F6D-9895C6C46BA7}"/>
            </a:ext>
          </a:extLst>
        </xdr:cNvPr>
        <xdr:cNvSpPr/>
      </xdr:nvSpPr>
      <xdr:spPr>
        <a:xfrm>
          <a:off x="1518047" y="2286000"/>
          <a:ext cx="1226344" cy="511969"/>
        </a:xfrm>
        <a:prstGeom prst="leftRightArrow">
          <a:avLst>
            <a:gd name="adj1" fmla="val 38372"/>
            <a:gd name="adj2" fmla="val 60466"/>
          </a:avLst>
        </a:prstGeom>
        <a:noFill/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7CAE-AC23-4407-9797-6B8E996F2BB7}">
  <dimension ref="A1"/>
  <sheetViews>
    <sheetView tabSelected="1"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6299-8C65-4009-8601-5FA1CDC2B6EA}">
  <dimension ref="A1:P17"/>
  <sheetViews>
    <sheetView zoomScale="115" zoomScaleNormal="115" workbookViewId="0">
      <selection activeCell="A2" sqref="A2"/>
    </sheetView>
  </sheetViews>
  <sheetFormatPr defaultRowHeight="15" x14ac:dyDescent="0.25"/>
  <cols>
    <col min="1" max="18" width="12.28515625" customWidth="1"/>
  </cols>
  <sheetData>
    <row r="1" spans="1:16" x14ac:dyDescent="0.25">
      <c r="A1" t="s">
        <v>6</v>
      </c>
    </row>
    <row r="2" spans="1:16" x14ac:dyDescent="0.25">
      <c r="A2" s="1" t="s">
        <v>0</v>
      </c>
      <c r="B2" s="1"/>
      <c r="C2" s="2"/>
      <c r="D2" s="1" t="s">
        <v>1</v>
      </c>
      <c r="E2" s="1"/>
      <c r="F2" s="2"/>
      <c r="G2" s="3" t="s">
        <v>2</v>
      </c>
      <c r="H2" s="2"/>
      <c r="J2" s="3" t="s">
        <v>3</v>
      </c>
      <c r="M2" s="3" t="s">
        <v>4</v>
      </c>
      <c r="N2" s="3"/>
      <c r="O2" s="4"/>
      <c r="P2" s="3" t="s">
        <v>5</v>
      </c>
    </row>
    <row r="3" spans="1:16" ht="16.5" x14ac:dyDescent="0.3">
      <c r="A3" s="48" t="s">
        <v>77</v>
      </c>
      <c r="D3" s="48" t="s">
        <v>85</v>
      </c>
    </row>
    <row r="4" spans="1:16" ht="16.5" x14ac:dyDescent="0.3">
      <c r="A4" s="48" t="s">
        <v>78</v>
      </c>
      <c r="D4" s="48"/>
    </row>
    <row r="5" spans="1:16" ht="16.5" x14ac:dyDescent="0.3">
      <c r="A5" s="48" t="s">
        <v>92</v>
      </c>
      <c r="D5" s="48"/>
    </row>
    <row r="6" spans="1:16" ht="16.5" x14ac:dyDescent="0.3">
      <c r="A6" s="48"/>
      <c r="D6" s="48" t="s">
        <v>86</v>
      </c>
    </row>
    <row r="7" spans="1:16" ht="16.5" x14ac:dyDescent="0.3">
      <c r="A7" s="48"/>
      <c r="D7" s="48" t="s">
        <v>87</v>
      </c>
    </row>
    <row r="8" spans="1:16" ht="16.5" x14ac:dyDescent="0.3">
      <c r="A8" s="48"/>
      <c r="D8" s="48" t="s">
        <v>88</v>
      </c>
    </row>
    <row r="9" spans="1:16" ht="16.5" x14ac:dyDescent="0.3">
      <c r="A9" s="48"/>
    </row>
    <row r="10" spans="1:16" ht="16.5" x14ac:dyDescent="0.3">
      <c r="A10" s="48"/>
      <c r="D10" s="48" t="s">
        <v>89</v>
      </c>
    </row>
    <row r="11" spans="1:16" ht="16.5" x14ac:dyDescent="0.3">
      <c r="A11" s="48"/>
    </row>
    <row r="12" spans="1:16" ht="16.5" x14ac:dyDescent="0.3">
      <c r="A12" s="48"/>
      <c r="D12" s="48" t="s">
        <v>90</v>
      </c>
    </row>
    <row r="13" spans="1:16" ht="16.5" x14ac:dyDescent="0.3">
      <c r="A13" s="48"/>
    </row>
    <row r="14" spans="1:16" ht="16.5" x14ac:dyDescent="0.3">
      <c r="A14" s="48"/>
    </row>
    <row r="15" spans="1:16" ht="16.5" x14ac:dyDescent="0.3">
      <c r="A15" s="48"/>
    </row>
    <row r="16" spans="1:16" ht="16.5" x14ac:dyDescent="0.3">
      <c r="A16" s="48"/>
    </row>
    <row r="17" spans="1:4" ht="16.5" x14ac:dyDescent="0.3">
      <c r="A17" s="48"/>
      <c r="D17" t="s">
        <v>91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4685-3819-409D-8E21-9FAE563BD212}">
  <dimension ref="A1:K20"/>
  <sheetViews>
    <sheetView showGridLines="0" zoomScale="115" zoomScaleNormal="115" workbookViewId="0"/>
  </sheetViews>
  <sheetFormatPr defaultRowHeight="15" x14ac:dyDescent="0.25"/>
  <cols>
    <col min="2" max="2" width="21.140625" bestFit="1" customWidth="1"/>
    <col min="4" max="4" width="10.140625" bestFit="1" customWidth="1"/>
    <col min="8" max="9" width="15.28515625" bestFit="1" customWidth="1"/>
    <col min="10" max="10" width="13.85546875" customWidth="1"/>
  </cols>
  <sheetData>
    <row r="1" spans="1:11" ht="23.25" x14ac:dyDescent="0.35">
      <c r="A1" s="5" t="s">
        <v>7</v>
      </c>
      <c r="B1" s="6"/>
      <c r="C1" s="6"/>
      <c r="D1" s="6"/>
      <c r="E1" s="6"/>
      <c r="G1" s="5" t="s">
        <v>8</v>
      </c>
      <c r="H1" s="6"/>
      <c r="I1" s="6"/>
      <c r="J1" s="6"/>
      <c r="K1" s="6"/>
    </row>
    <row r="2" spans="1:11" x14ac:dyDescent="0.25">
      <c r="A2" t="s">
        <v>9</v>
      </c>
      <c r="G2" t="s">
        <v>10</v>
      </c>
    </row>
    <row r="4" spans="1:11" ht="18.75" x14ac:dyDescent="0.3">
      <c r="B4" s="7">
        <f ca="1">TODAY()</f>
        <v>46062</v>
      </c>
      <c r="C4" s="8" t="s">
        <v>11</v>
      </c>
      <c r="D4" s="9">
        <f ca="1">TODAY()</f>
        <v>46062</v>
      </c>
      <c r="H4" s="10">
        <v>1</v>
      </c>
      <c r="I4" s="8" t="s">
        <v>11</v>
      </c>
      <c r="J4" s="11">
        <v>1</v>
      </c>
    </row>
    <row r="5" spans="1:11" ht="18.75" x14ac:dyDescent="0.3">
      <c r="H5" s="10">
        <v>4.1666666666666664E-2</v>
      </c>
      <c r="I5" s="8" t="s">
        <v>11</v>
      </c>
      <c r="J5" s="9">
        <v>4.1666666666666664E-2</v>
      </c>
    </row>
    <row r="6" spans="1:11" ht="18.75" x14ac:dyDescent="0.3">
      <c r="B6" s="12">
        <f t="shared" ref="B6:B12" ca="1" si="0">TODAY()</f>
        <v>46062</v>
      </c>
      <c r="H6" s="10">
        <v>6.9444444444444447E-4</v>
      </c>
      <c r="I6" s="8" t="s">
        <v>11</v>
      </c>
      <c r="J6" s="9">
        <v>6.9444444444444447E-4</v>
      </c>
    </row>
    <row r="7" spans="1:11" ht="18.75" x14ac:dyDescent="0.3">
      <c r="B7" s="13">
        <f t="shared" ca="1" si="0"/>
        <v>46062</v>
      </c>
      <c r="H7" s="10">
        <v>1.1574074074074073E-5</v>
      </c>
      <c r="I7" s="8" t="s">
        <v>11</v>
      </c>
      <c r="J7" s="11">
        <v>1.1574074074074073E-5</v>
      </c>
    </row>
    <row r="8" spans="1:11" x14ac:dyDescent="0.25">
      <c r="B8" s="14">
        <f t="shared" ca="1" si="0"/>
        <v>46062</v>
      </c>
    </row>
    <row r="9" spans="1:11" x14ac:dyDescent="0.25">
      <c r="B9" s="15">
        <f t="shared" ca="1" si="0"/>
        <v>46062</v>
      </c>
      <c r="H9" s="16">
        <f ca="1">NOW()</f>
        <v>46062.30978599537</v>
      </c>
    </row>
    <row r="10" spans="1:11" x14ac:dyDescent="0.25">
      <c r="B10" s="17">
        <f t="shared" ca="1" si="0"/>
        <v>46062</v>
      </c>
      <c r="H10" s="18">
        <f ca="1">NOW()</f>
        <v>46062.30978599537</v>
      </c>
    </row>
    <row r="11" spans="1:11" x14ac:dyDescent="0.25">
      <c r="B11" s="19">
        <f t="shared" ca="1" si="0"/>
        <v>46062</v>
      </c>
      <c r="H11" s="20">
        <f ca="1">NOW()</f>
        <v>46062.30978599537</v>
      </c>
    </row>
    <row r="12" spans="1:11" x14ac:dyDescent="0.25">
      <c r="B12" s="21">
        <f t="shared" ca="1" si="0"/>
        <v>46062</v>
      </c>
      <c r="H12" s="22">
        <f ca="1">NOW()</f>
        <v>46062.30978599537</v>
      </c>
    </row>
    <row r="14" spans="1:11" ht="18.75" x14ac:dyDescent="0.3">
      <c r="B14" t="s">
        <v>12</v>
      </c>
      <c r="C14" s="23" t="s">
        <v>13</v>
      </c>
      <c r="H14" t="s">
        <v>14</v>
      </c>
      <c r="I14" s="23" t="s">
        <v>15</v>
      </c>
    </row>
    <row r="15" spans="1:11" ht="18.75" x14ac:dyDescent="0.3">
      <c r="B15" t="s">
        <v>16</v>
      </c>
      <c r="C15" s="24" t="s">
        <v>17</v>
      </c>
      <c r="I15" s="24" t="s">
        <v>18</v>
      </c>
    </row>
    <row r="19" spans="2:9" x14ac:dyDescent="0.25">
      <c r="I19" s="16">
        <v>0.58263888888888882</v>
      </c>
    </row>
    <row r="20" spans="2:9" x14ac:dyDescent="0.25">
      <c r="B20" s="12">
        <v>44664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EC5-37A6-4A1D-AC84-B36098B030EF}">
  <dimension ref="A1:G36"/>
  <sheetViews>
    <sheetView zoomScale="205" zoomScaleNormal="205" workbookViewId="0">
      <selection activeCell="E2" sqref="E2"/>
    </sheetView>
  </sheetViews>
  <sheetFormatPr defaultRowHeight="15" x14ac:dyDescent="0.25"/>
  <cols>
    <col min="2" max="2" width="11.140625" customWidth="1"/>
    <col min="3" max="5" width="10.7109375" customWidth="1"/>
  </cols>
  <sheetData>
    <row r="1" spans="1:7" s="29" customFormat="1" ht="26.25" x14ac:dyDescent="0.4">
      <c r="A1" s="29" t="s">
        <v>56</v>
      </c>
    </row>
    <row r="2" spans="1:7" x14ac:dyDescent="0.25">
      <c r="A2" s="2" t="s">
        <v>35</v>
      </c>
      <c r="B2" s="2" t="s">
        <v>55</v>
      </c>
      <c r="C2" s="2" t="s">
        <v>54</v>
      </c>
      <c r="D2" s="2" t="s">
        <v>55</v>
      </c>
      <c r="E2" s="33"/>
      <c r="G2">
        <v>81</v>
      </c>
    </row>
    <row r="3" spans="1:7" x14ac:dyDescent="0.25">
      <c r="A3" s="2" t="s">
        <v>35</v>
      </c>
      <c r="B3" s="2" t="s">
        <v>53</v>
      </c>
      <c r="C3" s="2" t="s">
        <v>54</v>
      </c>
      <c r="D3" s="2" t="s">
        <v>53</v>
      </c>
      <c r="E3" s="33"/>
      <c r="G3">
        <v>9</v>
      </c>
    </row>
    <row r="4" spans="1:7" x14ac:dyDescent="0.25">
      <c r="A4" s="2" t="s">
        <v>35</v>
      </c>
      <c r="B4" s="2" t="s">
        <v>55</v>
      </c>
      <c r="C4" s="2" t="s">
        <v>54</v>
      </c>
      <c r="D4" s="2" t="s">
        <v>53</v>
      </c>
      <c r="E4" s="33"/>
    </row>
    <row r="5" spans="1:7" x14ac:dyDescent="0.25">
      <c r="A5" s="2" t="s">
        <v>35</v>
      </c>
      <c r="B5" s="2" t="s">
        <v>84</v>
      </c>
      <c r="C5" s="2" t="s">
        <v>54</v>
      </c>
      <c r="D5" s="2" t="s">
        <v>84</v>
      </c>
      <c r="E5" s="33"/>
    </row>
    <row r="6" spans="1:7" x14ac:dyDescent="0.25">
      <c r="B6" s="26"/>
      <c r="C6" s="26"/>
      <c r="D6" s="26"/>
      <c r="E6" s="26"/>
    </row>
    <row r="7" spans="1:7" x14ac:dyDescent="0.25">
      <c r="A7" s="3" t="s">
        <v>52</v>
      </c>
      <c r="B7" s="26"/>
    </row>
    <row r="8" spans="1:7" x14ac:dyDescent="0.25">
      <c r="A8" s="26" t="s">
        <v>51</v>
      </c>
      <c r="B8" s="2" t="s">
        <v>51</v>
      </c>
      <c r="E8" s="33"/>
    </row>
    <row r="9" spans="1:7" x14ac:dyDescent="0.25">
      <c r="A9" s="26" t="s">
        <v>50</v>
      </c>
      <c r="B9" s="2" t="s">
        <v>50</v>
      </c>
      <c r="E9" s="33"/>
    </row>
    <row r="10" spans="1:7" x14ac:dyDescent="0.25">
      <c r="A10" s="26" t="s">
        <v>49</v>
      </c>
      <c r="B10" s="2" t="s">
        <v>48</v>
      </c>
      <c r="E10" s="33"/>
    </row>
    <row r="11" spans="1:7" x14ac:dyDescent="0.25">
      <c r="A11" s="26" t="s">
        <v>47</v>
      </c>
      <c r="B11" s="2" t="s">
        <v>46</v>
      </c>
      <c r="E11" s="33"/>
    </row>
    <row r="12" spans="1:7" x14ac:dyDescent="0.25">
      <c r="A12" s="26" t="s">
        <v>29</v>
      </c>
      <c r="B12" s="2" t="s">
        <v>29</v>
      </c>
      <c r="E12" s="33"/>
    </row>
    <row r="13" spans="1:7" ht="17.25" x14ac:dyDescent="0.25">
      <c r="A13" s="26" t="s">
        <v>45</v>
      </c>
      <c r="B13" s="2" t="s">
        <v>27</v>
      </c>
      <c r="E13" s="33"/>
    </row>
    <row r="14" spans="1:7" x14ac:dyDescent="0.25">
      <c r="A14" s="26"/>
      <c r="B14" s="32" t="s">
        <v>82</v>
      </c>
      <c r="E14" s="33"/>
    </row>
    <row r="15" spans="1:7" x14ac:dyDescent="0.25">
      <c r="A15" s="26"/>
      <c r="B15" s="2" t="s">
        <v>27</v>
      </c>
      <c r="E15" s="33"/>
    </row>
    <row r="16" spans="1:7" x14ac:dyDescent="0.25">
      <c r="A16" s="26"/>
      <c r="B16" s="26"/>
    </row>
    <row r="17" spans="1:7" x14ac:dyDescent="0.25">
      <c r="A17" s="3" t="s">
        <v>44</v>
      </c>
      <c r="B17" s="26"/>
    </row>
    <row r="18" spans="1:7" x14ac:dyDescent="0.25">
      <c r="A18" s="26" t="s">
        <v>43</v>
      </c>
      <c r="B18" s="2" t="s">
        <v>43</v>
      </c>
      <c r="E18" s="33"/>
    </row>
    <row r="19" spans="1:7" x14ac:dyDescent="0.25">
      <c r="A19" s="26" t="s">
        <v>42</v>
      </c>
      <c r="B19" s="2" t="s">
        <v>42</v>
      </c>
      <c r="E19" s="33"/>
    </row>
    <row r="20" spans="1:7" x14ac:dyDescent="0.25">
      <c r="A20" s="28" t="s">
        <v>41</v>
      </c>
      <c r="B20" s="2" t="s">
        <v>40</v>
      </c>
      <c r="E20" s="33"/>
    </row>
    <row r="21" spans="1:7" x14ac:dyDescent="0.25">
      <c r="A21" s="28" t="s">
        <v>39</v>
      </c>
      <c r="B21" s="2" t="s">
        <v>38</v>
      </c>
      <c r="E21" s="33"/>
    </row>
    <row r="22" spans="1:7" x14ac:dyDescent="0.25">
      <c r="A22" s="26" t="s">
        <v>37</v>
      </c>
      <c r="B22" s="2" t="s">
        <v>36</v>
      </c>
      <c r="E22" s="33"/>
    </row>
    <row r="23" spans="1:7" x14ac:dyDescent="0.25">
      <c r="A23" s="26" t="s">
        <v>35</v>
      </c>
      <c r="B23" s="2" t="s">
        <v>35</v>
      </c>
      <c r="E23" s="33"/>
    </row>
    <row r="24" spans="1:7" x14ac:dyDescent="0.25">
      <c r="A24" s="26"/>
      <c r="B24" s="26"/>
    </row>
    <row r="25" spans="1:7" x14ac:dyDescent="0.25">
      <c r="A25" s="3" t="s">
        <v>34</v>
      </c>
      <c r="B25" s="26"/>
    </row>
    <row r="26" spans="1:7" x14ac:dyDescent="0.25">
      <c r="A26" s="26"/>
      <c r="B26" s="2" t="s">
        <v>21</v>
      </c>
      <c r="D26" s="33"/>
      <c r="E26" s="33"/>
      <c r="F26" s="33"/>
      <c r="G26" s="33"/>
    </row>
    <row r="27" spans="1:7" x14ac:dyDescent="0.25">
      <c r="A27" s="26"/>
      <c r="B27" s="27" t="s">
        <v>83</v>
      </c>
      <c r="D27" s="33"/>
      <c r="E27" s="33"/>
      <c r="F27" s="33"/>
      <c r="G27" s="33"/>
    </row>
    <row r="28" spans="1:7" x14ac:dyDescent="0.25">
      <c r="A28" s="26"/>
      <c r="B28" s="26"/>
    </row>
    <row r="29" spans="1:7" x14ac:dyDescent="0.25">
      <c r="A29" s="3" t="s">
        <v>33</v>
      </c>
      <c r="B29" s="26"/>
    </row>
    <row r="30" spans="1:7" x14ac:dyDescent="0.25">
      <c r="A30" s="26" t="s">
        <v>32</v>
      </c>
      <c r="B30" s="2" t="s">
        <v>31</v>
      </c>
      <c r="D30" s="33"/>
      <c r="E30">
        <f>-9^2</f>
        <v>81</v>
      </c>
    </row>
    <row r="31" spans="1:7" x14ac:dyDescent="0.25">
      <c r="A31" s="26" t="s">
        <v>30</v>
      </c>
      <c r="B31" s="2" t="s">
        <v>29</v>
      </c>
      <c r="D31" s="33"/>
      <c r="E31">
        <f>0-9^2</f>
        <v>-81</v>
      </c>
    </row>
    <row r="32" spans="1:7" x14ac:dyDescent="0.25">
      <c r="A32" s="26" t="s">
        <v>28</v>
      </c>
      <c r="B32" s="2" t="s">
        <v>27</v>
      </c>
      <c r="D32" s="33"/>
    </row>
    <row r="33" spans="1:4" x14ac:dyDescent="0.25">
      <c r="A33" s="26" t="s">
        <v>26</v>
      </c>
      <c r="B33" s="2" t="s">
        <v>25</v>
      </c>
      <c r="D33" s="33"/>
    </row>
    <row r="34" spans="1:4" x14ac:dyDescent="0.25">
      <c r="A34" s="26" t="s">
        <v>24</v>
      </c>
      <c r="B34" s="27" t="s">
        <v>23</v>
      </c>
      <c r="D34" s="33"/>
    </row>
    <row r="35" spans="1:4" x14ac:dyDescent="0.25">
      <c r="A35" s="26" t="s">
        <v>22</v>
      </c>
      <c r="B35" s="2" t="s">
        <v>21</v>
      </c>
      <c r="D35" s="33"/>
    </row>
    <row r="36" spans="1:4" x14ac:dyDescent="0.25">
      <c r="A36" s="26" t="s">
        <v>20</v>
      </c>
      <c r="B36" s="25" t="s">
        <v>19</v>
      </c>
      <c r="D36" s="3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B158-FE3C-4425-BDE4-081C85E6907D}">
  <dimension ref="A1:G13"/>
  <sheetViews>
    <sheetView zoomScale="190" zoomScaleNormal="190" workbookViewId="0">
      <selection activeCell="B2" sqref="B2"/>
    </sheetView>
  </sheetViews>
  <sheetFormatPr defaultRowHeight="15" x14ac:dyDescent="0.25"/>
  <cols>
    <col min="1" max="2" width="10.7109375" customWidth="1"/>
  </cols>
  <sheetData>
    <row r="1" spans="1:7" s="29" customFormat="1" ht="26.25" x14ac:dyDescent="0.4">
      <c r="A1" s="29" t="s">
        <v>68</v>
      </c>
    </row>
    <row r="2" spans="1:7" x14ac:dyDescent="0.25">
      <c r="A2" t="s">
        <v>67</v>
      </c>
      <c r="B2" s="31" t="s">
        <v>66</v>
      </c>
    </row>
    <row r="3" spans="1:7" x14ac:dyDescent="0.25">
      <c r="A3" t="s">
        <v>65</v>
      </c>
      <c r="B3" s="31" t="s">
        <v>64</v>
      </c>
      <c r="D3" s="44"/>
      <c r="E3" s="36"/>
      <c r="F3" s="36"/>
      <c r="G3" s="37"/>
    </row>
    <row r="4" spans="1:7" x14ac:dyDescent="0.25">
      <c r="A4" t="s">
        <v>63</v>
      </c>
      <c r="B4" s="31" t="s">
        <v>62</v>
      </c>
      <c r="D4" s="42"/>
      <c r="E4" s="38"/>
      <c r="F4" s="38"/>
      <c r="G4" s="39"/>
    </row>
    <row r="5" spans="1:7" x14ac:dyDescent="0.25">
      <c r="B5" s="31" t="s">
        <v>61</v>
      </c>
      <c r="D5" s="42"/>
      <c r="E5" s="38"/>
      <c r="F5" s="38"/>
      <c r="G5" s="39"/>
    </row>
    <row r="6" spans="1:7" x14ac:dyDescent="0.25">
      <c r="A6" t="s">
        <v>60</v>
      </c>
      <c r="B6" s="31" t="s">
        <v>59</v>
      </c>
      <c r="D6" s="42"/>
      <c r="E6" s="38"/>
      <c r="F6" s="38"/>
      <c r="G6" s="39"/>
    </row>
    <row r="7" spans="1:7" x14ac:dyDescent="0.25">
      <c r="B7" s="31" t="s">
        <v>58</v>
      </c>
      <c r="D7" s="42"/>
      <c r="E7" s="38"/>
      <c r="F7" s="38"/>
      <c r="G7" s="39"/>
    </row>
    <row r="8" spans="1:7" x14ac:dyDescent="0.25">
      <c r="A8" t="s">
        <v>57</v>
      </c>
      <c r="B8" s="31" t="s">
        <v>81</v>
      </c>
      <c r="D8" s="43"/>
      <c r="E8" s="40"/>
      <c r="F8" s="40"/>
      <c r="G8" s="41"/>
    </row>
    <row r="9" spans="1:7" x14ac:dyDescent="0.25">
      <c r="B9" s="31" t="s">
        <v>79</v>
      </c>
    </row>
    <row r="10" spans="1:7" x14ac:dyDescent="0.25">
      <c r="B10" s="30" t="s">
        <v>80</v>
      </c>
    </row>
    <row r="12" spans="1:7" x14ac:dyDescent="0.25">
      <c r="A12" s="34"/>
      <c r="B12" s="35"/>
      <c r="C12" s="33"/>
      <c r="G12" s="33"/>
    </row>
    <row r="13" spans="1:7" x14ac:dyDescent="0.25">
      <c r="C13" s="3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40F6-77F7-4DC9-96ED-7BD169C06CC4}">
  <dimension ref="A1:F19"/>
  <sheetViews>
    <sheetView zoomScale="160" zoomScaleNormal="160" workbookViewId="0">
      <selection activeCell="B12" sqref="B12"/>
    </sheetView>
  </sheetViews>
  <sheetFormatPr defaultRowHeight="15" x14ac:dyDescent="0.25"/>
  <sheetData>
    <row r="1" spans="1:6" s="29" customFormat="1" ht="26.25" x14ac:dyDescent="0.4">
      <c r="A1" s="29" t="s">
        <v>76</v>
      </c>
    </row>
    <row r="2" spans="1:6" x14ac:dyDescent="0.25">
      <c r="B2">
        <v>56</v>
      </c>
      <c r="C2">
        <v>1</v>
      </c>
      <c r="F2">
        <v>56</v>
      </c>
    </row>
    <row r="3" spans="1:6" x14ac:dyDescent="0.25">
      <c r="B3">
        <v>43</v>
      </c>
      <c r="C3">
        <v>1</v>
      </c>
      <c r="F3">
        <v>43</v>
      </c>
    </row>
    <row r="4" spans="1:6" x14ac:dyDescent="0.25">
      <c r="B4">
        <v>96</v>
      </c>
      <c r="C4">
        <v>1</v>
      </c>
      <c r="F4">
        <v>96</v>
      </c>
    </row>
    <row r="5" spans="1:6" x14ac:dyDescent="0.25">
      <c r="B5">
        <v>28</v>
      </c>
      <c r="C5">
        <v>1</v>
      </c>
      <c r="F5">
        <v>28</v>
      </c>
    </row>
    <row r="6" spans="1:6" x14ac:dyDescent="0.25">
      <c r="B6">
        <v>59</v>
      </c>
      <c r="C6">
        <v>1</v>
      </c>
      <c r="F6">
        <v>59</v>
      </c>
    </row>
    <row r="7" spans="1:6" x14ac:dyDescent="0.25">
      <c r="B7">
        <v>91</v>
      </c>
      <c r="C7">
        <v>1</v>
      </c>
      <c r="F7">
        <v>91</v>
      </c>
    </row>
    <row r="8" spans="1:6" x14ac:dyDescent="0.25">
      <c r="B8">
        <v>46</v>
      </c>
      <c r="C8">
        <v>1</v>
      </c>
      <c r="F8">
        <v>46</v>
      </c>
    </row>
    <row r="9" spans="1:6" x14ac:dyDescent="0.25">
      <c r="B9">
        <v>37</v>
      </c>
      <c r="C9">
        <v>1</v>
      </c>
      <c r="F9">
        <v>37</v>
      </c>
    </row>
    <row r="10" spans="1:6" x14ac:dyDescent="0.25">
      <c r="B10">
        <v>29</v>
      </c>
      <c r="C10">
        <v>1</v>
      </c>
      <c r="F10">
        <v>29</v>
      </c>
    </row>
    <row r="11" spans="1:6" ht="15.75" thickBot="1" x14ac:dyDescent="0.3">
      <c r="B11" s="47">
        <v>56</v>
      </c>
      <c r="C11">
        <v>1</v>
      </c>
      <c r="F11" s="47">
        <v>56</v>
      </c>
    </row>
    <row r="12" spans="1:6" x14ac:dyDescent="0.25">
      <c r="A12" t="s">
        <v>75</v>
      </c>
      <c r="B12" s="46">
        <f>B2+B3+B4+B5+B6+B7+B8+B9+B10+B11</f>
        <v>541</v>
      </c>
      <c r="F12" s="46"/>
    </row>
    <row r="13" spans="1:6" x14ac:dyDescent="0.25">
      <c r="A13" t="s">
        <v>74</v>
      </c>
      <c r="B13" s="46">
        <f>C2+C3+C4+C5+C6+C7+C8+C9+C10+C11</f>
        <v>10</v>
      </c>
      <c r="F13" s="46"/>
    </row>
    <row r="14" spans="1:6" x14ac:dyDescent="0.25">
      <c r="A14" t="s">
        <v>73</v>
      </c>
      <c r="B14" s="46">
        <f>(B2+B3+B4+B5+B6+B7+B8+B9+B10+B11)/(C2+C3+C4+C5+C6+C7+C8+C9+C10+C11)</f>
        <v>54.1</v>
      </c>
      <c r="F14" s="45"/>
    </row>
    <row r="16" spans="1:6" x14ac:dyDescent="0.25">
      <c r="A16" s="30" t="s">
        <v>72</v>
      </c>
      <c r="F16" s="46"/>
    </row>
    <row r="17" spans="1:6" x14ac:dyDescent="0.25">
      <c r="A17" s="30" t="s">
        <v>71</v>
      </c>
      <c r="F17" s="45"/>
    </row>
    <row r="18" spans="1:6" x14ac:dyDescent="0.25">
      <c r="A18" s="30" t="s">
        <v>70</v>
      </c>
      <c r="F18" s="45"/>
    </row>
    <row r="19" spans="1:6" x14ac:dyDescent="0.25">
      <c r="A19" s="31" t="s">
        <v>69</v>
      </c>
      <c r="F19" s="4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Pracovní</vt:lpstr>
      <vt:lpstr>Typy dat</vt:lpstr>
      <vt:lpstr>Datum a čas</vt:lpstr>
      <vt:lpstr>Vzorce</vt:lpstr>
      <vt:lpstr>Adresování</vt:lpstr>
      <vt:lpstr>Funkce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W10-64-Net</dc:creator>
  <cp:lastModifiedBy>Mašláň Jaromír - MO ČR</cp:lastModifiedBy>
  <dcterms:created xsi:type="dcterms:W3CDTF">2023-06-14T12:31:00Z</dcterms:created>
  <dcterms:modified xsi:type="dcterms:W3CDTF">2026-02-09T06:26:53Z</dcterms:modified>
</cp:coreProperties>
</file>