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__IT102 - EX\Nové podklady\"/>
    </mc:Choice>
  </mc:AlternateContent>
  <xr:revisionPtr revIDLastSave="0" documentId="13_ncr:1_{F2193BE4-ACCB-4330-B72B-C04DDEAC0803}" xr6:coauthVersionLast="36" xr6:coauthVersionMax="47" xr10:uidLastSave="{00000000-0000-0000-0000-000000000000}"/>
  <bookViews>
    <workbookView xWindow="-120" yWindow="-120" windowWidth="28200" windowHeight="14190" xr2:uid="{1E3B6E55-8432-4304-9737-239EE205655F}"/>
  </bookViews>
  <sheets>
    <sheet name="Formátování" sheetId="2" r:id="rId1"/>
    <sheet name="Podmíněné formátování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7" i="2" l="1"/>
  <c r="H247" i="2"/>
  <c r="G38" i="2"/>
  <c r="H38" i="2"/>
  <c r="G63" i="2"/>
  <c r="H63" i="2"/>
  <c r="G166" i="2"/>
  <c r="H166" i="2"/>
  <c r="G256" i="2"/>
  <c r="H256" i="2"/>
  <c r="G9" i="2"/>
  <c r="H9" i="2"/>
  <c r="G157" i="2"/>
  <c r="H157" i="2"/>
  <c r="G255" i="2"/>
  <c r="H255" i="2"/>
  <c r="G31" i="2"/>
  <c r="H31" i="2"/>
  <c r="G81" i="2"/>
  <c r="H81" i="2"/>
  <c r="G150" i="2"/>
  <c r="H150" i="2"/>
  <c r="G223" i="2"/>
  <c r="H223" i="2"/>
  <c r="G190" i="2"/>
  <c r="H190" i="2"/>
  <c r="G117" i="2"/>
  <c r="H117" i="2"/>
  <c r="G8" i="2"/>
  <c r="H8" i="2"/>
  <c r="G142" i="2"/>
  <c r="H142" i="2"/>
  <c r="G182" i="2"/>
  <c r="H182" i="2"/>
  <c r="G25" i="2"/>
  <c r="H25" i="2"/>
  <c r="G339" i="2"/>
  <c r="H339" i="2"/>
  <c r="G196" i="2"/>
  <c r="H196" i="2"/>
  <c r="G15" i="2"/>
  <c r="H15" i="2"/>
  <c r="G103" i="2"/>
  <c r="H103" i="2"/>
  <c r="G113" i="2"/>
  <c r="H113" i="2"/>
  <c r="G155" i="2"/>
  <c r="H155" i="2"/>
  <c r="G7" i="2"/>
  <c r="H7" i="2"/>
  <c r="G234" i="2"/>
  <c r="H234" i="2"/>
  <c r="G315" i="2"/>
  <c r="H315" i="2"/>
  <c r="G285" i="2"/>
  <c r="H285" i="2"/>
  <c r="G188" i="2"/>
  <c r="H188" i="2"/>
  <c r="G273" i="2"/>
  <c r="H273" i="2"/>
  <c r="G163" i="2"/>
  <c r="H163" i="2"/>
  <c r="G134" i="2"/>
  <c r="H134" i="2"/>
  <c r="G294" i="2"/>
  <c r="H294" i="2"/>
  <c r="G326" i="2"/>
  <c r="H326" i="2"/>
  <c r="G311" i="2"/>
  <c r="H311" i="2"/>
  <c r="G20" i="2"/>
  <c r="H20" i="2"/>
  <c r="G335" i="2"/>
  <c r="H335" i="2"/>
  <c r="G233" i="2"/>
  <c r="H233" i="2"/>
  <c r="G252" i="2"/>
  <c r="H252" i="2"/>
  <c r="G19" i="2"/>
  <c r="H19" i="2"/>
  <c r="G52" i="2"/>
  <c r="H52" i="2"/>
  <c r="G221" i="2"/>
  <c r="H221" i="2"/>
  <c r="G178" i="2"/>
  <c r="H178" i="2"/>
  <c r="G176" i="2"/>
  <c r="H176" i="2"/>
  <c r="G89" i="2"/>
  <c r="H89" i="2"/>
  <c r="G72" i="2"/>
  <c r="H72" i="2"/>
  <c r="G94" i="2"/>
  <c r="H94" i="2"/>
  <c r="G210" i="2"/>
  <c r="H210" i="2"/>
  <c r="G40" i="2"/>
  <c r="H40" i="2"/>
  <c r="G88" i="2"/>
  <c r="H88" i="2"/>
  <c r="G253" i="2"/>
  <c r="H253" i="2"/>
  <c r="G207" i="2"/>
  <c r="H207" i="2"/>
  <c r="G275" i="2"/>
  <c r="H275" i="2"/>
  <c r="G23" i="2"/>
  <c r="H23" i="2"/>
  <c r="G67" i="2"/>
  <c r="H67" i="2"/>
  <c r="G122" i="2"/>
  <c r="H122" i="2"/>
  <c r="G187" i="2"/>
  <c r="H187" i="2"/>
  <c r="G199" i="2"/>
  <c r="H199" i="2"/>
  <c r="G293" i="2"/>
  <c r="H293" i="2"/>
  <c r="G2" i="2"/>
  <c r="H2" i="2"/>
  <c r="G216" i="2"/>
  <c r="H216" i="2"/>
  <c r="G263" i="2"/>
  <c r="H263" i="2"/>
  <c r="G165" i="2"/>
  <c r="H165" i="2"/>
  <c r="G242" i="2"/>
  <c r="H242" i="2"/>
  <c r="G246" i="2"/>
  <c r="H246" i="2"/>
  <c r="G300" i="2"/>
  <c r="H300" i="2"/>
  <c r="G212" i="2"/>
  <c r="H212" i="2"/>
  <c r="G66" i="2"/>
  <c r="H66" i="2"/>
  <c r="G97" i="2"/>
  <c r="H97" i="2"/>
  <c r="G195" i="2"/>
  <c r="H195" i="2"/>
  <c r="G32" i="2"/>
  <c r="H32" i="2"/>
  <c r="G254" i="2"/>
  <c r="H254" i="2"/>
  <c r="G173" i="2"/>
  <c r="H173" i="2"/>
  <c r="G328" i="2"/>
  <c r="H328" i="2"/>
  <c r="G108" i="2"/>
  <c r="H108" i="2"/>
  <c r="G6" i="2"/>
  <c r="H6" i="2"/>
  <c r="G262" i="2"/>
  <c r="H262" i="2"/>
  <c r="G125" i="2"/>
  <c r="H125" i="2"/>
  <c r="G62" i="2"/>
  <c r="H62" i="2"/>
  <c r="G164" i="2"/>
  <c r="H164" i="2"/>
  <c r="G304" i="2"/>
  <c r="H304" i="2"/>
  <c r="G107" i="2"/>
  <c r="H107" i="2"/>
  <c r="G236" i="2"/>
  <c r="H236" i="2"/>
  <c r="G43" i="2"/>
  <c r="H43" i="2"/>
  <c r="G54" i="2"/>
  <c r="H54" i="2"/>
  <c r="G86" i="2"/>
  <c r="H86" i="2"/>
  <c r="G162" i="2"/>
  <c r="H162" i="2"/>
  <c r="G85" i="2"/>
  <c r="H85" i="2"/>
  <c r="G28" i="2"/>
  <c r="H28" i="2"/>
  <c r="G180" i="2"/>
  <c r="H180" i="2"/>
  <c r="G308" i="2"/>
  <c r="H308" i="2"/>
  <c r="G55" i="2"/>
  <c r="H55" i="2"/>
  <c r="G214" i="2"/>
  <c r="H214" i="2"/>
  <c r="G222" i="2"/>
  <c r="H222" i="2"/>
  <c r="G340" i="2"/>
  <c r="H340" i="2"/>
  <c r="G116" i="2"/>
  <c r="H116" i="2"/>
  <c r="G74" i="2"/>
  <c r="H74" i="2"/>
  <c r="G189" i="2"/>
  <c r="H189" i="2"/>
  <c r="G71" i="2"/>
  <c r="H71" i="2"/>
  <c r="G87" i="2"/>
  <c r="H87" i="2"/>
  <c r="G84" i="2"/>
  <c r="H84" i="2"/>
  <c r="G179" i="2"/>
  <c r="H179" i="2"/>
  <c r="G202" i="2"/>
  <c r="H202" i="2"/>
  <c r="G175" i="2"/>
  <c r="H175" i="2"/>
  <c r="G306" i="2"/>
  <c r="H306" i="2"/>
  <c r="G138" i="2"/>
  <c r="H138" i="2"/>
  <c r="G185" i="2"/>
  <c r="H185" i="2"/>
  <c r="G276" i="2"/>
  <c r="H276" i="2"/>
  <c r="G299" i="2"/>
  <c r="H299" i="2"/>
  <c r="G341" i="2"/>
  <c r="H341" i="2"/>
  <c r="G289" i="2"/>
  <c r="H289" i="2"/>
  <c r="G325" i="2"/>
  <c r="H325" i="2"/>
  <c r="G33" i="2"/>
  <c r="H33" i="2"/>
  <c r="G317" i="2"/>
  <c r="H317" i="2"/>
  <c r="G112" i="2"/>
  <c r="H112" i="2"/>
  <c r="G171" i="2"/>
  <c r="H171" i="2"/>
  <c r="G114" i="2"/>
  <c r="H114" i="2"/>
  <c r="G243" i="2"/>
  <c r="H243" i="2"/>
  <c r="G105" i="2"/>
  <c r="H105" i="2"/>
  <c r="G130" i="2"/>
  <c r="H130" i="2"/>
  <c r="G292" i="2"/>
  <c r="H292" i="2"/>
  <c r="G91" i="2"/>
  <c r="H91" i="2"/>
  <c r="G169" i="2"/>
  <c r="H169" i="2"/>
  <c r="G4" i="2"/>
  <c r="H4" i="2"/>
  <c r="G73" i="2"/>
  <c r="H73" i="2"/>
  <c r="G209" i="2"/>
  <c r="H209" i="2"/>
  <c r="G26" i="2"/>
  <c r="H26" i="2"/>
  <c r="G324" i="2"/>
  <c r="H324" i="2"/>
  <c r="G61" i="2"/>
  <c r="H61" i="2"/>
  <c r="G316" i="2"/>
  <c r="H316" i="2"/>
  <c r="G76" i="2"/>
  <c r="H76" i="2"/>
  <c r="G65" i="2"/>
  <c r="H65" i="2"/>
  <c r="G295" i="2"/>
  <c r="H295" i="2"/>
  <c r="G149" i="2"/>
  <c r="H149" i="2"/>
  <c r="G288" i="2"/>
  <c r="H288" i="2"/>
  <c r="G267" i="2"/>
  <c r="H267" i="2"/>
  <c r="G277" i="2"/>
  <c r="H277" i="2"/>
  <c r="G333" i="2"/>
  <c r="H333" i="2"/>
  <c r="G79" i="2"/>
  <c r="H79" i="2"/>
  <c r="G135" i="2"/>
  <c r="H135" i="2"/>
  <c r="G319" i="2"/>
  <c r="H319" i="2"/>
  <c r="G312" i="2"/>
  <c r="H312" i="2"/>
  <c r="G136" i="2"/>
  <c r="H136" i="2"/>
  <c r="G279" i="2"/>
  <c r="H279" i="2"/>
  <c r="G296" i="2"/>
  <c r="H296" i="2"/>
  <c r="G280" i="2"/>
  <c r="H280" i="2"/>
  <c r="G198" i="2"/>
  <c r="H198" i="2"/>
  <c r="G314" i="2"/>
  <c r="H314" i="2"/>
  <c r="G227" i="2"/>
  <c r="H227" i="2"/>
  <c r="G44" i="2"/>
  <c r="H44" i="2"/>
  <c r="G204" i="2"/>
  <c r="H204" i="2"/>
  <c r="G259" i="2"/>
  <c r="H259" i="2"/>
  <c r="G284" i="2"/>
  <c r="H284" i="2"/>
  <c r="G123" i="2"/>
  <c r="H123" i="2"/>
  <c r="G148" i="2"/>
  <c r="H148" i="2"/>
  <c r="G266" i="2"/>
  <c r="H266" i="2"/>
  <c r="G18" i="2"/>
  <c r="H18" i="2"/>
  <c r="G309" i="2"/>
  <c r="H309" i="2"/>
  <c r="G226" i="2"/>
  <c r="H226" i="2"/>
  <c r="G186" i="2"/>
  <c r="H186" i="2"/>
  <c r="G282" i="2"/>
  <c r="H282" i="2"/>
  <c r="G24" i="2"/>
  <c r="H24" i="2"/>
  <c r="G93" i="2"/>
  <c r="H93" i="2"/>
  <c r="G95" i="2"/>
  <c r="H95" i="2"/>
  <c r="G106" i="2"/>
  <c r="H106" i="2"/>
  <c r="G69" i="2"/>
  <c r="H69" i="2"/>
  <c r="G161" i="2"/>
  <c r="H161" i="2"/>
  <c r="G194" i="2"/>
  <c r="H194" i="2"/>
  <c r="G27" i="2"/>
  <c r="H27" i="2"/>
  <c r="G60" i="2"/>
  <c r="H60" i="2"/>
  <c r="G120" i="2"/>
  <c r="H120" i="2"/>
  <c r="G151" i="2"/>
  <c r="H151" i="2"/>
  <c r="G145" i="2"/>
  <c r="H145" i="2"/>
  <c r="G203" i="2"/>
  <c r="H203" i="2"/>
  <c r="G192" i="2"/>
  <c r="H192" i="2"/>
  <c r="G215" i="2"/>
  <c r="H215" i="2"/>
  <c r="G264" i="2"/>
  <c r="H264" i="2"/>
  <c r="G146" i="2"/>
  <c r="H146" i="2"/>
  <c r="G168" i="2"/>
  <c r="H168" i="2"/>
  <c r="G321" i="2"/>
  <c r="H321" i="2"/>
  <c r="G16" i="2"/>
  <c r="H16" i="2"/>
  <c r="G42" i="2"/>
  <c r="H42" i="2"/>
  <c r="G307" i="2"/>
  <c r="H307" i="2"/>
  <c r="G128" i="2"/>
  <c r="H128" i="2"/>
  <c r="G41" i="2"/>
  <c r="H41" i="2"/>
  <c r="G224" i="2"/>
  <c r="H224" i="2"/>
  <c r="G272" i="2"/>
  <c r="H272" i="2"/>
  <c r="G152" i="2"/>
  <c r="H152" i="2"/>
  <c r="G240" i="2"/>
  <c r="H240" i="2"/>
  <c r="G337" i="2"/>
  <c r="H337" i="2"/>
  <c r="G39" i="2"/>
  <c r="H39" i="2"/>
  <c r="G213" i="2"/>
  <c r="H213" i="2"/>
  <c r="G90" i="2"/>
  <c r="H90" i="2"/>
  <c r="G229" i="2"/>
  <c r="H229" i="2"/>
  <c r="G156" i="2"/>
  <c r="H156" i="2"/>
  <c r="G159" i="2"/>
  <c r="H159" i="2"/>
  <c r="G51" i="2"/>
  <c r="H51" i="2"/>
  <c r="G322" i="2"/>
  <c r="H322" i="2"/>
  <c r="G206" i="2"/>
  <c r="H206" i="2"/>
  <c r="G344" i="2"/>
  <c r="H344" i="2"/>
  <c r="G14" i="2"/>
  <c r="H14" i="2"/>
  <c r="G104" i="2"/>
  <c r="H104" i="2"/>
  <c r="G323" i="2"/>
  <c r="H323" i="2"/>
  <c r="G230" i="2"/>
  <c r="H230" i="2"/>
  <c r="G101" i="2"/>
  <c r="H101" i="2"/>
  <c r="G154" i="2"/>
  <c r="H154" i="2"/>
  <c r="G197" i="2"/>
  <c r="H197" i="2"/>
  <c r="G172" i="2"/>
  <c r="H172" i="2"/>
  <c r="G330" i="2"/>
  <c r="H330" i="2"/>
  <c r="G251" i="2"/>
  <c r="H251" i="2"/>
  <c r="G121" i="2"/>
  <c r="H121" i="2"/>
  <c r="G237" i="2"/>
  <c r="H237" i="2"/>
  <c r="G310" i="2"/>
  <c r="H310" i="2"/>
  <c r="G193" i="2"/>
  <c r="H193" i="2"/>
  <c r="G239" i="2"/>
  <c r="H239" i="2"/>
  <c r="G225" i="2"/>
  <c r="H225" i="2"/>
  <c r="G241" i="2"/>
  <c r="H241" i="2"/>
  <c r="G45" i="2"/>
  <c r="H45" i="2"/>
  <c r="G220" i="2"/>
  <c r="H220" i="2"/>
  <c r="G200" i="2"/>
  <c r="H200" i="2"/>
  <c r="G77" i="2"/>
  <c r="H77" i="2"/>
  <c r="G37" i="2"/>
  <c r="H37" i="2"/>
  <c r="G92" i="2"/>
  <c r="H92" i="2"/>
  <c r="G301" i="2"/>
  <c r="H301" i="2"/>
  <c r="G235" i="2"/>
  <c r="H235" i="2"/>
  <c r="G48" i="2"/>
  <c r="H48" i="2"/>
  <c r="G78" i="2"/>
  <c r="H78" i="2"/>
  <c r="G184" i="2"/>
  <c r="H184" i="2"/>
  <c r="G153" i="2"/>
  <c r="H153" i="2"/>
  <c r="G268" i="2"/>
  <c r="H268" i="2"/>
  <c r="G297" i="2"/>
  <c r="H297" i="2"/>
  <c r="G57" i="2"/>
  <c r="H57" i="2"/>
  <c r="G143" i="2"/>
  <c r="H143" i="2"/>
  <c r="G141" i="2"/>
  <c r="H141" i="2"/>
  <c r="G287" i="2"/>
  <c r="H287" i="2"/>
  <c r="G11" i="2"/>
  <c r="H11" i="2"/>
  <c r="G115" i="2"/>
  <c r="H115" i="2"/>
  <c r="G260" i="2"/>
  <c r="H260" i="2"/>
  <c r="G191" i="2"/>
  <c r="H191" i="2"/>
  <c r="G46" i="2"/>
  <c r="H46" i="2"/>
  <c r="G248" i="2"/>
  <c r="H248" i="2"/>
  <c r="G201" i="2"/>
  <c r="H201" i="2"/>
  <c r="G283" i="2"/>
  <c r="H283" i="2"/>
  <c r="G124" i="2"/>
  <c r="H124" i="2"/>
  <c r="G109" i="2"/>
  <c r="H109" i="2"/>
  <c r="G219" i="2"/>
  <c r="H219" i="2"/>
  <c r="G332" i="2"/>
  <c r="H332" i="2"/>
  <c r="G50" i="2"/>
  <c r="H50" i="2"/>
  <c r="G174" i="2"/>
  <c r="H174" i="2"/>
  <c r="G331" i="2"/>
  <c r="H331" i="2"/>
  <c r="G58" i="2"/>
  <c r="H58" i="2"/>
  <c r="G98" i="2"/>
  <c r="H98" i="2"/>
  <c r="G205" i="2"/>
  <c r="H205" i="2"/>
  <c r="G177" i="2"/>
  <c r="H177" i="2"/>
  <c r="G118" i="2"/>
  <c r="H118" i="2"/>
  <c r="G244" i="2"/>
  <c r="H244" i="2"/>
  <c r="G82" i="2"/>
  <c r="H82" i="2"/>
  <c r="G147" i="2"/>
  <c r="H147" i="2"/>
  <c r="G302" i="2"/>
  <c r="H302" i="2"/>
  <c r="G265" i="2"/>
  <c r="H265" i="2"/>
  <c r="G345" i="2"/>
  <c r="H345" i="2"/>
  <c r="G126" i="2"/>
  <c r="H126" i="2"/>
  <c r="G327" i="2"/>
  <c r="H327" i="2"/>
  <c r="G133" i="2"/>
  <c r="H133" i="2"/>
  <c r="G181" i="2"/>
  <c r="H181" i="2"/>
  <c r="G35" i="2"/>
  <c r="H35" i="2"/>
  <c r="G258" i="2"/>
  <c r="H258" i="2"/>
  <c r="G320" i="2"/>
  <c r="H320" i="2"/>
  <c r="G167" i="2"/>
  <c r="H167" i="2"/>
  <c r="G342" i="2"/>
  <c r="H342" i="2"/>
  <c r="G329" i="2"/>
  <c r="H329" i="2"/>
  <c r="G298" i="2"/>
  <c r="H298" i="2"/>
  <c r="G231" i="2"/>
  <c r="H231" i="2"/>
  <c r="G99" i="2"/>
  <c r="H99" i="2"/>
  <c r="G68" i="2"/>
  <c r="H68" i="2"/>
  <c r="G47" i="2"/>
  <c r="H47" i="2"/>
  <c r="G83" i="2"/>
  <c r="H83" i="2"/>
  <c r="G102" i="2"/>
  <c r="H102" i="2"/>
  <c r="G139" i="2"/>
  <c r="H139" i="2"/>
  <c r="G261" i="2"/>
  <c r="H261" i="2"/>
  <c r="G170" i="2"/>
  <c r="H170" i="2"/>
  <c r="G208" i="2"/>
  <c r="H208" i="2"/>
  <c r="G290" i="2"/>
  <c r="H290" i="2"/>
  <c r="G17" i="2"/>
  <c r="H17" i="2"/>
  <c r="G269" i="2"/>
  <c r="H269" i="2"/>
  <c r="G270" i="2"/>
  <c r="H270" i="2"/>
  <c r="G228" i="2"/>
  <c r="H228" i="2"/>
  <c r="G271" i="2"/>
  <c r="H271" i="2"/>
  <c r="G137" i="2"/>
  <c r="H137" i="2"/>
  <c r="G12" i="2"/>
  <c r="H12" i="2"/>
  <c r="G158" i="2"/>
  <c r="H158" i="2"/>
  <c r="G291" i="2"/>
  <c r="H291" i="2"/>
  <c r="G111" i="2"/>
  <c r="H111" i="2"/>
  <c r="G21" i="2"/>
  <c r="H21" i="2"/>
  <c r="G245" i="2"/>
  <c r="H245" i="2"/>
  <c r="G36" i="2"/>
  <c r="H36" i="2"/>
  <c r="G257" i="2"/>
  <c r="H257" i="2"/>
  <c r="G211" i="2"/>
  <c r="H211" i="2"/>
  <c r="G10" i="2"/>
  <c r="H10" i="2"/>
  <c r="G238" i="2"/>
  <c r="H238" i="2"/>
  <c r="G183" i="2"/>
  <c r="H183" i="2"/>
  <c r="G127" i="2"/>
  <c r="H127" i="2"/>
  <c r="G281" i="2"/>
  <c r="H281" i="2"/>
  <c r="G218" i="2"/>
  <c r="H218" i="2"/>
  <c r="G140" i="2"/>
  <c r="H140" i="2"/>
  <c r="G80" i="2"/>
  <c r="H80" i="2"/>
  <c r="G56" i="2"/>
  <c r="H56" i="2"/>
  <c r="G132" i="2"/>
  <c r="H132" i="2"/>
  <c r="G334" i="2"/>
  <c r="H334" i="2"/>
  <c r="G249" i="2"/>
  <c r="H249" i="2"/>
  <c r="G13" i="2"/>
  <c r="H13" i="2"/>
  <c r="G59" i="2"/>
  <c r="H59" i="2"/>
  <c r="G75" i="2"/>
  <c r="H75" i="2"/>
  <c r="G303" i="2"/>
  <c r="H303" i="2"/>
  <c r="G338" i="2"/>
  <c r="H338" i="2"/>
  <c r="G343" i="2"/>
  <c r="H343" i="2"/>
  <c r="G70" i="2"/>
  <c r="H70" i="2"/>
  <c r="G336" i="2"/>
  <c r="H336" i="2"/>
  <c r="G53" i="2"/>
  <c r="H53" i="2"/>
  <c r="G160" i="2"/>
  <c r="H160" i="2"/>
  <c r="G313" i="2"/>
  <c r="H313" i="2"/>
  <c r="G232" i="2"/>
  <c r="H232" i="2"/>
  <c r="G131" i="2"/>
  <c r="H131" i="2"/>
  <c r="G34" i="2"/>
  <c r="H34" i="2"/>
  <c r="G305" i="2"/>
  <c r="H305" i="2"/>
  <c r="G29" i="2"/>
  <c r="H29" i="2"/>
  <c r="G318" i="2"/>
  <c r="H318" i="2"/>
  <c r="G64" i="2"/>
  <c r="H64" i="2"/>
  <c r="G346" i="2"/>
  <c r="H346" i="2"/>
  <c r="G30" i="2"/>
  <c r="H30" i="2"/>
  <c r="G144" i="2"/>
  <c r="H144" i="2"/>
  <c r="G250" i="2"/>
  <c r="H250" i="2"/>
  <c r="G110" i="2"/>
  <c r="H110" i="2"/>
  <c r="G49" i="2"/>
  <c r="H49" i="2"/>
  <c r="G5" i="2"/>
  <c r="H5" i="2"/>
  <c r="G100" i="2"/>
  <c r="H100" i="2"/>
  <c r="G278" i="2"/>
  <c r="H278" i="2"/>
  <c r="G274" i="2"/>
  <c r="H274" i="2"/>
  <c r="G217" i="2"/>
  <c r="H217" i="2"/>
  <c r="G22" i="2"/>
  <c r="H22" i="2"/>
  <c r="G96" i="2"/>
  <c r="H96" i="2"/>
  <c r="G3" i="2"/>
  <c r="H3" i="2"/>
  <c r="G129" i="2"/>
  <c r="H129" i="2"/>
  <c r="G119" i="2"/>
  <c r="H119" i="2"/>
  <c r="H286" i="2"/>
  <c r="G286" i="2"/>
  <c r="E2" i="3"/>
  <c r="E3" i="3" s="1"/>
  <c r="E4" i="3" s="1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</calcChain>
</file>

<file path=xl/sharedStrings.xml><?xml version="1.0" encoding="utf-8"?>
<sst xmlns="http://schemas.openxmlformats.org/spreadsheetml/2006/main" count="1452" uniqueCount="1241">
  <si>
    <t>Jméno</t>
  </si>
  <si>
    <t>Příjmení</t>
  </si>
  <si>
    <t>Ulice</t>
  </si>
  <si>
    <t>Č. p.</t>
  </si>
  <si>
    <t>PSČ</t>
  </si>
  <si>
    <t>Město</t>
  </si>
  <si>
    <t>Datum narození</t>
  </si>
  <si>
    <t>Datum rezervace</t>
  </si>
  <si>
    <t>Počet nocí</t>
  </si>
  <si>
    <t>Blažej</t>
  </si>
  <si>
    <t>ZVONEK</t>
  </si>
  <si>
    <t>Briketářská</t>
  </si>
  <si>
    <t>Dobruška</t>
  </si>
  <si>
    <t>Prokop</t>
  </si>
  <si>
    <t>COUFAL</t>
  </si>
  <si>
    <t>Nádražní</t>
  </si>
  <si>
    <t>Havlíčkův Brod 1</t>
  </si>
  <si>
    <t>Justýna</t>
  </si>
  <si>
    <t>DRAHOŠOVÁ</t>
  </si>
  <si>
    <t>Svornosti</t>
  </si>
  <si>
    <t>Sázava</t>
  </si>
  <si>
    <t>Cecílie</t>
  </si>
  <si>
    <t>OUTLÁ</t>
  </si>
  <si>
    <t>Dvorová</t>
  </si>
  <si>
    <t>Pardubice 2</t>
  </si>
  <si>
    <t>Albína</t>
  </si>
  <si>
    <t>MIKULÁŠKOVÁ</t>
  </si>
  <si>
    <t>Koněvova</t>
  </si>
  <si>
    <t>Rudník u Vrchlabí</t>
  </si>
  <si>
    <t>Antonie</t>
  </si>
  <si>
    <t>BOBALÍKOVÁ</t>
  </si>
  <si>
    <t>Antošovická</t>
  </si>
  <si>
    <t>Říčany u Prahy</t>
  </si>
  <si>
    <t>Bedřich</t>
  </si>
  <si>
    <t>SVOBODA</t>
  </si>
  <si>
    <t>Bílovecká</t>
  </si>
  <si>
    <t>Plasy</t>
  </si>
  <si>
    <t>Vladěna</t>
  </si>
  <si>
    <t>KOLOUCHOVÁ</t>
  </si>
  <si>
    <t>Masarykovo náměstí</t>
  </si>
  <si>
    <t>Chrastava</t>
  </si>
  <si>
    <t>Radek</t>
  </si>
  <si>
    <t>BURGET</t>
  </si>
  <si>
    <t>nám. Dr. E. Beneše</t>
  </si>
  <si>
    <t>Bezděkov nad Metují</t>
  </si>
  <si>
    <t>Otmar</t>
  </si>
  <si>
    <t>MAJER</t>
  </si>
  <si>
    <t>Muglinovská</t>
  </si>
  <si>
    <t>Pacov</t>
  </si>
  <si>
    <t>Teodor</t>
  </si>
  <si>
    <t>NOVÁČEK</t>
  </si>
  <si>
    <t>Proskovická</t>
  </si>
  <si>
    <t>Chomutov 1</t>
  </si>
  <si>
    <t>Ema</t>
  </si>
  <si>
    <t>DRNOVSKÁ</t>
  </si>
  <si>
    <t>Hrabákova</t>
  </si>
  <si>
    <t>Malšice</t>
  </si>
  <si>
    <t>Edita</t>
  </si>
  <si>
    <t>ŽELEZNÁ</t>
  </si>
  <si>
    <t>Horní</t>
  </si>
  <si>
    <t>Mikulov na Moravě</t>
  </si>
  <si>
    <t>Andrej</t>
  </si>
  <si>
    <t>HROMADA</t>
  </si>
  <si>
    <t>Lihovarská</t>
  </si>
  <si>
    <t>Kamil</t>
  </si>
  <si>
    <t>ZEMAN</t>
  </si>
  <si>
    <t>Syllabova</t>
  </si>
  <si>
    <t>Hostouň u Prahy</t>
  </si>
  <si>
    <t>Dita</t>
  </si>
  <si>
    <t>CHLUPOVÁ</t>
  </si>
  <si>
    <t>Hasičská</t>
  </si>
  <si>
    <t>Líbeznice</t>
  </si>
  <si>
    <t>Stela</t>
  </si>
  <si>
    <t>VONDERKOVÁ</t>
  </si>
  <si>
    <t>Plzeňská</t>
  </si>
  <si>
    <t>Dvůr Králové nad Labem 1</t>
  </si>
  <si>
    <t>Bohumil</t>
  </si>
  <si>
    <t>FÁRA</t>
  </si>
  <si>
    <t>Čapkova</t>
  </si>
  <si>
    <t>Boskovice</t>
  </si>
  <si>
    <t>Alexej</t>
  </si>
  <si>
    <t>NIKOLA</t>
  </si>
  <si>
    <t>Krásnopolská</t>
  </si>
  <si>
    <t>Chýnov</t>
  </si>
  <si>
    <t>Jarmila</t>
  </si>
  <si>
    <t>KOVAŘÍKOVÁ</t>
  </si>
  <si>
    <t>Smetanovo náměstí</t>
  </si>
  <si>
    <t>Lnáře</t>
  </si>
  <si>
    <t>Anastázie</t>
  </si>
  <si>
    <t>KOUDELKOVÁ</t>
  </si>
  <si>
    <t>Kubínova</t>
  </si>
  <si>
    <t>Kelč</t>
  </si>
  <si>
    <t>Marta</t>
  </si>
  <si>
    <t>SÁBLÍKOVÁ</t>
  </si>
  <si>
    <t>Žofínská</t>
  </si>
  <si>
    <t>Trutnov 1</t>
  </si>
  <si>
    <t>Laura</t>
  </si>
  <si>
    <t>VLACHOVÁ</t>
  </si>
  <si>
    <t>Umělecká</t>
  </si>
  <si>
    <t>Mladá Vožice</t>
  </si>
  <si>
    <t>Patricie</t>
  </si>
  <si>
    <t>MICHÁLKOVÁ</t>
  </si>
  <si>
    <t>Na Hrázkách</t>
  </si>
  <si>
    <t>Toužim</t>
  </si>
  <si>
    <t>Vladislav</t>
  </si>
  <si>
    <t>POLEDSKÝ</t>
  </si>
  <si>
    <t>Matiční</t>
  </si>
  <si>
    <t>Luže</t>
  </si>
  <si>
    <t>Dana</t>
  </si>
  <si>
    <t>PAZDERKOVÁ</t>
  </si>
  <si>
    <t>Fryštátská</t>
  </si>
  <si>
    <t>Jičín 1</t>
  </si>
  <si>
    <t>František</t>
  </si>
  <si>
    <t>ŽOLDA</t>
  </si>
  <si>
    <t>Jindřichova</t>
  </si>
  <si>
    <t>Špindlerův Mlýn</t>
  </si>
  <si>
    <t>Ludvík</t>
  </si>
  <si>
    <t>FOJTÍK</t>
  </si>
  <si>
    <t>Výškovická</t>
  </si>
  <si>
    <t>Uničov 1</t>
  </si>
  <si>
    <t>Rudolf</t>
  </si>
  <si>
    <t>KLÁSEK</t>
  </si>
  <si>
    <t>Oborného</t>
  </si>
  <si>
    <t>Klatovy 1</t>
  </si>
  <si>
    <t>Gustav</t>
  </si>
  <si>
    <t>NEČAS</t>
  </si>
  <si>
    <t>K Myslivně</t>
  </si>
  <si>
    <t>Liberec 1</t>
  </si>
  <si>
    <t>Zbyšek</t>
  </si>
  <si>
    <t>KOUDELKA</t>
  </si>
  <si>
    <t>Mongolská</t>
  </si>
  <si>
    <t>Ivančice</t>
  </si>
  <si>
    <t>Blažena</t>
  </si>
  <si>
    <t>GAJDOŠOVÁ</t>
  </si>
  <si>
    <t>Bukovanského</t>
  </si>
  <si>
    <t>Hrotovice</t>
  </si>
  <si>
    <t>Viola</t>
  </si>
  <si>
    <t>KLUSOVÁ</t>
  </si>
  <si>
    <t>Ľudovíta Štúra</t>
  </si>
  <si>
    <t>Hořice v Podkrkonoší</t>
  </si>
  <si>
    <t>Augustýn</t>
  </si>
  <si>
    <t>BŘEZÍKOVÁ</t>
  </si>
  <si>
    <t>Bartovická</t>
  </si>
  <si>
    <t>Nechanice</t>
  </si>
  <si>
    <t>Ingrid</t>
  </si>
  <si>
    <t>Reální</t>
  </si>
  <si>
    <t>Bolatice</t>
  </si>
  <si>
    <t>Klement</t>
  </si>
  <si>
    <t>ROCHLA</t>
  </si>
  <si>
    <t>Tolstého</t>
  </si>
  <si>
    <t>Milovice nad Labem 1</t>
  </si>
  <si>
    <t>Kvido</t>
  </si>
  <si>
    <t>KOZÁK</t>
  </si>
  <si>
    <t>U Hrůbků</t>
  </si>
  <si>
    <t>Benátky nad Jizerou 1</t>
  </si>
  <si>
    <t>Mojmír</t>
  </si>
  <si>
    <t>KARÁSEK</t>
  </si>
  <si>
    <t>Hostomice pod Brdy</t>
  </si>
  <si>
    <t>Martina</t>
  </si>
  <si>
    <t>KLÁSKOVÁ</t>
  </si>
  <si>
    <t>Keltičkova</t>
  </si>
  <si>
    <t>Habartov</t>
  </si>
  <si>
    <t>Vendula</t>
  </si>
  <si>
    <t>KRÁSNÁ</t>
  </si>
  <si>
    <t>Kpt. Vajdy</t>
  </si>
  <si>
    <t>Bílovec 1</t>
  </si>
  <si>
    <t>Žofie</t>
  </si>
  <si>
    <t>ŘEHÁKOVÁ</t>
  </si>
  <si>
    <t>Na Najmanské</t>
  </si>
  <si>
    <t>Oldřich</t>
  </si>
  <si>
    <t>VÍZNER</t>
  </si>
  <si>
    <t>Milíčova</t>
  </si>
  <si>
    <t>Katusice</t>
  </si>
  <si>
    <t>Vilém</t>
  </si>
  <si>
    <t>MLYNÁŘ</t>
  </si>
  <si>
    <t>Lechowiczova</t>
  </si>
  <si>
    <t>Kopidlno</t>
  </si>
  <si>
    <t>Zbyněk</t>
  </si>
  <si>
    <t>ŘEHKA</t>
  </si>
  <si>
    <t>Mojmírovců</t>
  </si>
  <si>
    <t>Zbiroh</t>
  </si>
  <si>
    <t>Václav</t>
  </si>
  <si>
    <t>SOCHOR</t>
  </si>
  <si>
    <t>Klečkova</t>
  </si>
  <si>
    <t>Klobuky v Čechách</t>
  </si>
  <si>
    <t>Zina</t>
  </si>
  <si>
    <t>PALÍKOVÁ</t>
  </si>
  <si>
    <t>Na Desátém</t>
  </si>
  <si>
    <t>Semily</t>
  </si>
  <si>
    <t>Jarmil</t>
  </si>
  <si>
    <t>HOLÍK</t>
  </si>
  <si>
    <t>Slovenská</t>
  </si>
  <si>
    <t>Chocerady</t>
  </si>
  <si>
    <t>Ludmila</t>
  </si>
  <si>
    <t>KUŽELOVÁ</t>
  </si>
  <si>
    <t>Výstavní</t>
  </si>
  <si>
    <t>Praha 113</t>
  </si>
  <si>
    <t>Igor</t>
  </si>
  <si>
    <t>KUŽELA</t>
  </si>
  <si>
    <t>Pustkovecká</t>
  </si>
  <si>
    <t>Bechyně</t>
  </si>
  <si>
    <t>Aneta</t>
  </si>
  <si>
    <t>TROJANOVÁ</t>
  </si>
  <si>
    <t>Aleje</t>
  </si>
  <si>
    <t>Netolice</t>
  </si>
  <si>
    <t>Bořivoj</t>
  </si>
  <si>
    <t>LÍSKA</t>
  </si>
  <si>
    <t>Domovská</t>
  </si>
  <si>
    <t>Marcel</t>
  </si>
  <si>
    <t>MUSIL</t>
  </si>
  <si>
    <t>Závodní</t>
  </si>
  <si>
    <t>Chotoviny</t>
  </si>
  <si>
    <t>Leopold</t>
  </si>
  <si>
    <t>MICHLÍČEK</t>
  </si>
  <si>
    <t>Václava Jiřikovského</t>
  </si>
  <si>
    <t>Vlachovo Březí</t>
  </si>
  <si>
    <t>Lýdie</t>
  </si>
  <si>
    <t>HRNČÍKOVÁ</t>
  </si>
  <si>
    <t>Záblatská</t>
  </si>
  <si>
    <t>Přerov 2</t>
  </si>
  <si>
    <t>Svatoslav</t>
  </si>
  <si>
    <t>KRNÁČ</t>
  </si>
  <si>
    <t>Pod Landekem</t>
  </si>
  <si>
    <t>Ledeč nad Sázavou</t>
  </si>
  <si>
    <t>Erik</t>
  </si>
  <si>
    <t>MATŮŠŮ</t>
  </si>
  <si>
    <t>Husova</t>
  </si>
  <si>
    <t>Bečov nad Teplou</t>
  </si>
  <si>
    <t>Květoslav</t>
  </si>
  <si>
    <t>HLAVÁČ</t>
  </si>
  <si>
    <t>U Boříka</t>
  </si>
  <si>
    <t>Jimramov</t>
  </si>
  <si>
    <t>Miloš</t>
  </si>
  <si>
    <t>BAČOVSKÝ</t>
  </si>
  <si>
    <t>Krmelínská</t>
  </si>
  <si>
    <t>Třemošnice</t>
  </si>
  <si>
    <t>Hubert</t>
  </si>
  <si>
    <t>HASALA</t>
  </si>
  <si>
    <t>Přívozská</t>
  </si>
  <si>
    <t>Jan</t>
  </si>
  <si>
    <t>ČUŘÍK</t>
  </si>
  <si>
    <t>Slavíkova</t>
  </si>
  <si>
    <t>Děčín 2</t>
  </si>
  <si>
    <t>Oliver</t>
  </si>
  <si>
    <t>HNÍZDO</t>
  </si>
  <si>
    <t>Švihov</t>
  </si>
  <si>
    <t>Roman</t>
  </si>
  <si>
    <t>HÁLEK</t>
  </si>
  <si>
    <t>Nezvalovo náměstí</t>
  </si>
  <si>
    <t>Vrchotovy Janovice</t>
  </si>
  <si>
    <t>Ida</t>
  </si>
  <si>
    <t>HALAŠKOVÁ</t>
  </si>
  <si>
    <t>Puchmajerova</t>
  </si>
  <si>
    <t>Dolní Bousov</t>
  </si>
  <si>
    <t>Běla</t>
  </si>
  <si>
    <t>KOPECKÁ</t>
  </si>
  <si>
    <t>Blahoslavova</t>
  </si>
  <si>
    <t>Ústí nad Labem 2</t>
  </si>
  <si>
    <t>Tereza</t>
  </si>
  <si>
    <t>HORÁKOVÁ</t>
  </si>
  <si>
    <t>Provaznická</t>
  </si>
  <si>
    <t>Podbořany</t>
  </si>
  <si>
    <t>Věroslav</t>
  </si>
  <si>
    <t>MOŽNÁR</t>
  </si>
  <si>
    <t>Kostelec na Hané</t>
  </si>
  <si>
    <t>Nataša</t>
  </si>
  <si>
    <t>VELEBNÁ</t>
  </si>
  <si>
    <t>Martinovská</t>
  </si>
  <si>
    <t>Svatopluk</t>
  </si>
  <si>
    <t>NĚMEC</t>
  </si>
  <si>
    <t>Pod Bažantnicí</t>
  </si>
  <si>
    <t>Červená Voda 3</t>
  </si>
  <si>
    <t>Vlasta</t>
  </si>
  <si>
    <t>MULLER</t>
  </si>
  <si>
    <t>Michálkovická</t>
  </si>
  <si>
    <t>Hejnice</t>
  </si>
  <si>
    <t>Bohumír</t>
  </si>
  <si>
    <t>MEZNÍK</t>
  </si>
  <si>
    <t>ČSL armády</t>
  </si>
  <si>
    <t>Zlonice</t>
  </si>
  <si>
    <t>Libuše</t>
  </si>
  <si>
    <t>POLESNÁ</t>
  </si>
  <si>
    <t>Veleslavínova</t>
  </si>
  <si>
    <t>Benešov nad Černou</t>
  </si>
  <si>
    <t>Denisa</t>
  </si>
  <si>
    <t>PIVOVARNÍKOVÁ</t>
  </si>
  <si>
    <t>Halasova</t>
  </si>
  <si>
    <t>Kroměříž 1</t>
  </si>
  <si>
    <t>Lubor</t>
  </si>
  <si>
    <t>ŽLUTÝ</t>
  </si>
  <si>
    <t>Vratimovská</t>
  </si>
  <si>
    <t>Všelibice</t>
  </si>
  <si>
    <t>Čeněk</t>
  </si>
  <si>
    <t>LEFNER</t>
  </si>
  <si>
    <t>Erbenova</t>
  </si>
  <si>
    <t>Pyšely</t>
  </si>
  <si>
    <t>Marina</t>
  </si>
  <si>
    <t>JURNÁ</t>
  </si>
  <si>
    <t>Železárenská</t>
  </si>
  <si>
    <t>Čechtice</t>
  </si>
  <si>
    <t>Iva</t>
  </si>
  <si>
    <t>PŘÍVAROVÁ</t>
  </si>
  <si>
    <t>Ruskova</t>
  </si>
  <si>
    <t>Kaplice 1</t>
  </si>
  <si>
    <t>Libor</t>
  </si>
  <si>
    <t>HÁJEK</t>
  </si>
  <si>
    <t>Varšavská</t>
  </si>
  <si>
    <t>Dorota</t>
  </si>
  <si>
    <t>TLČÍKOVÁ</t>
  </si>
  <si>
    <t>Heřmanická</t>
  </si>
  <si>
    <t>Úpice</t>
  </si>
  <si>
    <t>Judita</t>
  </si>
  <si>
    <t>ŽELEZNÍKOVÁ</t>
  </si>
  <si>
    <t>Studentská</t>
  </si>
  <si>
    <t>Bělkovice-Lašťany</t>
  </si>
  <si>
    <t>Kristian</t>
  </si>
  <si>
    <t>HRÁŠEK</t>
  </si>
  <si>
    <t>Trnkovecká</t>
  </si>
  <si>
    <t>Milada</t>
  </si>
  <si>
    <t>ČÍŽKOVÁ</t>
  </si>
  <si>
    <t>Kostelní</t>
  </si>
  <si>
    <t>Zora</t>
  </si>
  <si>
    <t>PILNÁ</t>
  </si>
  <si>
    <t>Na Karolíně</t>
  </si>
  <si>
    <t>Bítov</t>
  </si>
  <si>
    <t>Dobromila</t>
  </si>
  <si>
    <t>ZÁLUSKÁ</t>
  </si>
  <si>
    <t>Havlíčkovo nábřeží</t>
  </si>
  <si>
    <t>Starý Kolín</t>
  </si>
  <si>
    <t>Luboš</t>
  </si>
  <si>
    <t>KOVÁŘ</t>
  </si>
  <si>
    <t>Vrbická</t>
  </si>
  <si>
    <t>Benetice</t>
  </si>
  <si>
    <t>Pavla</t>
  </si>
  <si>
    <t>VITÁSKOVÁ</t>
  </si>
  <si>
    <t>Na Liščině</t>
  </si>
  <si>
    <t>Dolní Kralovice</t>
  </si>
  <si>
    <t>Andrea</t>
  </si>
  <si>
    <t>BOUDOVÁ</t>
  </si>
  <si>
    <t>Lidická</t>
  </si>
  <si>
    <t>Lesonice</t>
  </si>
  <si>
    <t>Vincenc</t>
  </si>
  <si>
    <t>PÁNEK</t>
  </si>
  <si>
    <t>Bavorov</t>
  </si>
  <si>
    <t>Diana</t>
  </si>
  <si>
    <t>RUBÁČOVÁ</t>
  </si>
  <si>
    <t>Harantova</t>
  </si>
  <si>
    <t>Baška</t>
  </si>
  <si>
    <t>Dominik</t>
  </si>
  <si>
    <t>Heleny Salichové</t>
  </si>
  <si>
    <t>Střevač</t>
  </si>
  <si>
    <t>Miriam</t>
  </si>
  <si>
    <t>DUŠÍKOVÁ</t>
  </si>
  <si>
    <t>Sušice 1</t>
  </si>
  <si>
    <t>Věnceslav</t>
  </si>
  <si>
    <t>PANSKÝ</t>
  </si>
  <si>
    <t>Dačice</t>
  </si>
  <si>
    <t>Marian</t>
  </si>
  <si>
    <t>BÍLÝ</t>
  </si>
  <si>
    <t>Zengrova</t>
  </si>
  <si>
    <t>Žulová</t>
  </si>
  <si>
    <t>Soběslav</t>
  </si>
  <si>
    <t>PAVÍLEK</t>
  </si>
  <si>
    <t>Petřvaldská</t>
  </si>
  <si>
    <t>Chudobín</t>
  </si>
  <si>
    <t>Arnošt</t>
  </si>
  <si>
    <t>KOŠÁREK</t>
  </si>
  <si>
    <t>Balbínova</t>
  </si>
  <si>
    <t>Zastávka u Brna</t>
  </si>
  <si>
    <t>Maxmilián</t>
  </si>
  <si>
    <t>TOMEK</t>
  </si>
  <si>
    <t>Kolejní</t>
  </si>
  <si>
    <t>Beroun 1</t>
  </si>
  <si>
    <t>Berta</t>
  </si>
  <si>
    <t>VÍTKOVÁ</t>
  </si>
  <si>
    <t>Bohuslava Martinů</t>
  </si>
  <si>
    <t>Vladimír</t>
  </si>
  <si>
    <t>KREJČÍK</t>
  </si>
  <si>
    <t>Masná</t>
  </si>
  <si>
    <t>Úštěk</t>
  </si>
  <si>
    <t>Kateřina</t>
  </si>
  <si>
    <t>VRBACKÁ</t>
  </si>
  <si>
    <t>Španihelova</t>
  </si>
  <si>
    <t>Hořičky</t>
  </si>
  <si>
    <t>Regína</t>
  </si>
  <si>
    <t>HRDÁ</t>
  </si>
  <si>
    <t>nám. Václava Vacka</t>
  </si>
  <si>
    <t>Neveklov</t>
  </si>
  <si>
    <t>Olga</t>
  </si>
  <si>
    <t>VÁLKOVÁ</t>
  </si>
  <si>
    <t>Mlýnská</t>
  </si>
  <si>
    <t>Třešť</t>
  </si>
  <si>
    <t>Vavřinec</t>
  </si>
  <si>
    <t>GAJDOŠÍK</t>
  </si>
  <si>
    <t>Kosmonautů</t>
  </si>
  <si>
    <t>Teplice 1</t>
  </si>
  <si>
    <t>Tomáš</t>
  </si>
  <si>
    <t>NOVÁK</t>
  </si>
  <si>
    <t>Tachov 1</t>
  </si>
  <si>
    <t>Zdeňka</t>
  </si>
  <si>
    <t>BERTÍKOVÁ</t>
  </si>
  <si>
    <t>Mostní</t>
  </si>
  <si>
    <t>Boleslav</t>
  </si>
  <si>
    <t>ŽOVÍN</t>
  </si>
  <si>
    <t>Denisova</t>
  </si>
  <si>
    <t>Drahany</t>
  </si>
  <si>
    <t>Lukáš</t>
  </si>
  <si>
    <t>HRŮZA</t>
  </si>
  <si>
    <t>Wattova</t>
  </si>
  <si>
    <t>Zábřeh</t>
  </si>
  <si>
    <t>Viktor</t>
  </si>
  <si>
    <t>HOLCMAN</t>
  </si>
  <si>
    <t>Křižíkova</t>
  </si>
  <si>
    <t>Bílovice u Uherského Hradiště</t>
  </si>
  <si>
    <t>Jaroslava</t>
  </si>
  <si>
    <t>TRNKOVÁ</t>
  </si>
  <si>
    <t>Sokolská třída</t>
  </si>
  <si>
    <t>Liteň</t>
  </si>
  <si>
    <t>Dagmar</t>
  </si>
  <si>
    <t>VYVLEČKOVÁ</t>
  </si>
  <si>
    <t>Francouzská</t>
  </si>
  <si>
    <t>Ruda nad Moravou</t>
  </si>
  <si>
    <t>Linda</t>
  </si>
  <si>
    <t>VALENTOVÁ</t>
  </si>
  <si>
    <t>Verdunská</t>
  </si>
  <si>
    <t>Stachy</t>
  </si>
  <si>
    <t>Emil</t>
  </si>
  <si>
    <t>OTAVA</t>
  </si>
  <si>
    <t>Hraničky</t>
  </si>
  <si>
    <t>Bečov u Mostu</t>
  </si>
  <si>
    <t>Drahoslav</t>
  </si>
  <si>
    <t>SILÁČEK</t>
  </si>
  <si>
    <t>Hlubinská</t>
  </si>
  <si>
    <t>Rudíkov</t>
  </si>
  <si>
    <t>Kamila</t>
  </si>
  <si>
    <t>FIŠEROVÁ</t>
  </si>
  <si>
    <t>Šenovská</t>
  </si>
  <si>
    <t>Bělotín</t>
  </si>
  <si>
    <t>Oleg</t>
  </si>
  <si>
    <t>HANÁK</t>
  </si>
  <si>
    <t>Mitrovická</t>
  </si>
  <si>
    <t>Žatec 1</t>
  </si>
  <si>
    <t>Svatava</t>
  </si>
  <si>
    <t>PAVLOVÁ</t>
  </si>
  <si>
    <t>Pobialova</t>
  </si>
  <si>
    <t>Králíky</t>
  </si>
  <si>
    <t>Květa</t>
  </si>
  <si>
    <t>REZKOVÁ</t>
  </si>
  <si>
    <t>Tyršova</t>
  </si>
  <si>
    <t>Smiřice</t>
  </si>
  <si>
    <t>Matylda</t>
  </si>
  <si>
    <t>HONZÁKOVÁ</t>
  </si>
  <si>
    <t>Obránců míru</t>
  </si>
  <si>
    <t>Votice</t>
  </si>
  <si>
    <t>Lenka</t>
  </si>
  <si>
    <t>URBANOVÁ</t>
  </si>
  <si>
    <t>V Korunce</t>
  </si>
  <si>
    <t>Benecko</t>
  </si>
  <si>
    <t>Tibor</t>
  </si>
  <si>
    <t>SOVÁK</t>
  </si>
  <si>
    <t>Karvinská</t>
  </si>
  <si>
    <t>Bohdana</t>
  </si>
  <si>
    <t>JIŘÍČKOVÁ</t>
  </si>
  <si>
    <t>Cingrova</t>
  </si>
  <si>
    <t>Třebelovice</t>
  </si>
  <si>
    <t>Jindřich</t>
  </si>
  <si>
    <t>POLÍVKA</t>
  </si>
  <si>
    <t>Soukenická</t>
  </si>
  <si>
    <t>Gabriela</t>
  </si>
  <si>
    <t>KUZDASOVÁ</t>
  </si>
  <si>
    <t>Jugoslávská</t>
  </si>
  <si>
    <t>Jankov</t>
  </si>
  <si>
    <t>Břetislav</t>
  </si>
  <si>
    <t>LACKO</t>
  </si>
  <si>
    <t>Družební</t>
  </si>
  <si>
    <t>Miličín</t>
  </si>
  <si>
    <t>Jaroslav</t>
  </si>
  <si>
    <t>POCHYLÝ</t>
  </si>
  <si>
    <t>Sokolovská</t>
  </si>
  <si>
    <t>Slavonice</t>
  </si>
  <si>
    <t>Tadeáš</t>
  </si>
  <si>
    <t>VOJÁČEK</t>
  </si>
  <si>
    <t>Porubská</t>
  </si>
  <si>
    <t>Radmila</t>
  </si>
  <si>
    <t>BURDOVÁ</t>
  </si>
  <si>
    <t>nám. Jiřího z Poděbrad</t>
  </si>
  <si>
    <t>Nepomuk 1</t>
  </si>
  <si>
    <t>Ondřej</t>
  </si>
  <si>
    <t>VÁVRA</t>
  </si>
  <si>
    <t>Bouzov</t>
  </si>
  <si>
    <t>Daniela</t>
  </si>
  <si>
    <t>JANÁČKOVÁ</t>
  </si>
  <si>
    <t>Gen. Hrušky</t>
  </si>
  <si>
    <t>Ostrava 16</t>
  </si>
  <si>
    <t>Ignác</t>
  </si>
  <si>
    <t>GRÉGR</t>
  </si>
  <si>
    <t>Purkyňova</t>
  </si>
  <si>
    <t>Praha 911</t>
  </si>
  <si>
    <t>Ester</t>
  </si>
  <si>
    <t>NERADILOVÁ</t>
  </si>
  <si>
    <t>Chelčického</t>
  </si>
  <si>
    <t>Bedihošť</t>
  </si>
  <si>
    <t>Ivo</t>
  </si>
  <si>
    <t>NEDBAL</t>
  </si>
  <si>
    <t>Senovážná</t>
  </si>
  <si>
    <t>Rychnov nad Kněžnou</t>
  </si>
  <si>
    <t>Robert</t>
  </si>
  <si>
    <t>MENŠÍK</t>
  </si>
  <si>
    <t>Nemocniční</t>
  </si>
  <si>
    <t>Markéta</t>
  </si>
  <si>
    <t>HUDEČKOVÁ</t>
  </si>
  <si>
    <t>Žerotínova</t>
  </si>
  <si>
    <t>Nový Jičín 1</t>
  </si>
  <si>
    <t>Marie</t>
  </si>
  <si>
    <t>ÚLEHLOVÁ</t>
  </si>
  <si>
    <t>Zimmlerova</t>
  </si>
  <si>
    <t>Kolinec</t>
  </si>
  <si>
    <t>Hynek</t>
  </si>
  <si>
    <t>SOJKA</t>
  </si>
  <si>
    <t>Pstruží</t>
  </si>
  <si>
    <t>Bechlín</t>
  </si>
  <si>
    <t>Radoslav</t>
  </si>
  <si>
    <t>TELIČKA</t>
  </si>
  <si>
    <t>nám. Republiky</t>
  </si>
  <si>
    <t>Doksy</t>
  </si>
  <si>
    <t>David</t>
  </si>
  <si>
    <t>ŽONDECKÝ</t>
  </si>
  <si>
    <t>Gregorova</t>
  </si>
  <si>
    <t>Osoblaha</t>
  </si>
  <si>
    <t>Havel</t>
  </si>
  <si>
    <t>ČMOLÍK</t>
  </si>
  <si>
    <t>Průmyslová</t>
  </si>
  <si>
    <t>Janovice nad Úhlavou</t>
  </si>
  <si>
    <t>Mikuláš</t>
  </si>
  <si>
    <t>HALA</t>
  </si>
  <si>
    <t>Železný Brod</t>
  </si>
  <si>
    <t>Magdaléna</t>
  </si>
  <si>
    <t>ŠIROKÁ</t>
  </si>
  <si>
    <t>Zahradní</t>
  </si>
  <si>
    <t>Jitka</t>
  </si>
  <si>
    <t>ČVANČADOVÁ</t>
  </si>
  <si>
    <t>Staroveská</t>
  </si>
  <si>
    <t>Prachatice</t>
  </si>
  <si>
    <t>Jolana</t>
  </si>
  <si>
    <t>KOLÍSKOVÁ</t>
  </si>
  <si>
    <t>Stojanovo náměstí</t>
  </si>
  <si>
    <t>Ivana</t>
  </si>
  <si>
    <t>PETŘÍKOVÁ</t>
  </si>
  <si>
    <t>S. K. Neumanna</t>
  </si>
  <si>
    <t>Turnov 1</t>
  </si>
  <si>
    <t>Oldřiška</t>
  </si>
  <si>
    <t>ŠÍMOVÁ</t>
  </si>
  <si>
    <t>Místecká</t>
  </si>
  <si>
    <t>Blatná</t>
  </si>
  <si>
    <t>Natálie</t>
  </si>
  <si>
    <t>RYCHNOVSKÁ</t>
  </si>
  <si>
    <t>Mariánskohorská</t>
  </si>
  <si>
    <t>Jevíčko</t>
  </si>
  <si>
    <t>Alexandr</t>
  </si>
  <si>
    <t>ŽITNÍK</t>
  </si>
  <si>
    <t>Kostelní náměstí</t>
  </si>
  <si>
    <t>Nová Bystřice</t>
  </si>
  <si>
    <t>Hugo</t>
  </si>
  <si>
    <t>LINHART</t>
  </si>
  <si>
    <t>Psohlavců</t>
  </si>
  <si>
    <t>Františka</t>
  </si>
  <si>
    <t>ADAMOVSKÁ</t>
  </si>
  <si>
    <t>Jiráskovo náměstí</t>
  </si>
  <si>
    <t>Trhové Sviny</t>
  </si>
  <si>
    <t>Izabela</t>
  </si>
  <si>
    <t>SLOVÁČKOVÁ</t>
  </si>
  <si>
    <t>Sládečkova</t>
  </si>
  <si>
    <t>Pecka</t>
  </si>
  <si>
    <t>Nikola</t>
  </si>
  <si>
    <t>KLUKOVÁ</t>
  </si>
  <si>
    <t>Veselá u Semil</t>
  </si>
  <si>
    <t>Radka</t>
  </si>
  <si>
    <t>SKOPALOVÁ</t>
  </si>
  <si>
    <t>nám. Jana Nerudy</t>
  </si>
  <si>
    <t>Úsov</t>
  </si>
  <si>
    <t>Valdemar</t>
  </si>
  <si>
    <t>SNĚŽNÝ</t>
  </si>
  <si>
    <t>Koblovská</t>
  </si>
  <si>
    <t>Bernartice u Milevska</t>
  </si>
  <si>
    <t>Pankrác</t>
  </si>
  <si>
    <t>TĚCHOVSKÝ</t>
  </si>
  <si>
    <t>Na Hradbách</t>
  </si>
  <si>
    <t>Filip</t>
  </si>
  <si>
    <t>KADLČÍK</t>
  </si>
  <si>
    <t>Ječmínkova</t>
  </si>
  <si>
    <t>Uhlířské Janovice</t>
  </si>
  <si>
    <t>Servác</t>
  </si>
  <si>
    <t>HOFMAN</t>
  </si>
  <si>
    <t>Palackého</t>
  </si>
  <si>
    <t>Český Dub</t>
  </si>
  <si>
    <t>Šimon</t>
  </si>
  <si>
    <t>ROZEHNAL</t>
  </si>
  <si>
    <t>Pohraniční</t>
  </si>
  <si>
    <t>Dvorce u Bruntálu</t>
  </si>
  <si>
    <t>Milan</t>
  </si>
  <si>
    <t>VOJTEK</t>
  </si>
  <si>
    <t>Besednice</t>
  </si>
  <si>
    <t>Boris</t>
  </si>
  <si>
    <t>NEZBEDA</t>
  </si>
  <si>
    <t>Dobrovského</t>
  </si>
  <si>
    <t>Žihle</t>
  </si>
  <si>
    <t>Vendelín</t>
  </si>
  <si>
    <t>ŽITNÝ</t>
  </si>
  <si>
    <t>Divišov</t>
  </si>
  <si>
    <t>Ladislav</t>
  </si>
  <si>
    <t>BUBÍK</t>
  </si>
  <si>
    <t>U Rozhlasu</t>
  </si>
  <si>
    <t>Agáta</t>
  </si>
  <si>
    <t>ŘEHKOVÁ</t>
  </si>
  <si>
    <t>Simona</t>
  </si>
  <si>
    <t>CHALOUPKOVÁ</t>
  </si>
  <si>
    <t>Paskovská</t>
  </si>
  <si>
    <t>Oto</t>
  </si>
  <si>
    <t>KNECHT</t>
  </si>
  <si>
    <t>Muzejní</t>
  </si>
  <si>
    <t>Břasy 1</t>
  </si>
  <si>
    <t>Darja</t>
  </si>
  <si>
    <t>NOVÁKOVÁ</t>
  </si>
  <si>
    <t>Gorkého</t>
  </si>
  <si>
    <t>Šenov u Ostravy</t>
  </si>
  <si>
    <t>Slavěna</t>
  </si>
  <si>
    <t>JÍLKOVÁ</t>
  </si>
  <si>
    <t>Pavlovova</t>
  </si>
  <si>
    <t>Štěpánkovice</t>
  </si>
  <si>
    <t>Nora</t>
  </si>
  <si>
    <t>PETRUŠÍKOVÁ</t>
  </si>
  <si>
    <t>Jiřina</t>
  </si>
  <si>
    <t>BENEŠOVÁ</t>
  </si>
  <si>
    <t>Starobělská</t>
  </si>
  <si>
    <t>Holice v Čechách</t>
  </si>
  <si>
    <t>Jakub</t>
  </si>
  <si>
    <t>WIND</t>
  </si>
  <si>
    <t>Slavíčkova</t>
  </si>
  <si>
    <t>Stará Paka</t>
  </si>
  <si>
    <t>Otýlie</t>
  </si>
  <si>
    <t>KOLSKÁ</t>
  </si>
  <si>
    <t>Milevsko 1</t>
  </si>
  <si>
    <t>Petr</t>
  </si>
  <si>
    <t>TOMEŠ</t>
  </si>
  <si>
    <t>Chotěboř</t>
  </si>
  <si>
    <t>Dušan</t>
  </si>
  <si>
    <t>ZBOŘIL</t>
  </si>
  <si>
    <t>Hollarova</t>
  </si>
  <si>
    <t>Hluboká nad Vltavou</t>
  </si>
  <si>
    <t>Naděžda</t>
  </si>
  <si>
    <t>PLÁŠILOVÁ</t>
  </si>
  <si>
    <t>Mariánské náměstí</t>
  </si>
  <si>
    <t>Letovice</t>
  </si>
  <si>
    <t>Alexandra</t>
  </si>
  <si>
    <t>MONATOVÁ</t>
  </si>
  <si>
    <t>Benešov u Prahy</t>
  </si>
  <si>
    <t>Tamara</t>
  </si>
  <si>
    <t>PYTELOVÁ</t>
  </si>
  <si>
    <t>Poštovní</t>
  </si>
  <si>
    <t>Vápno u Přelouče</t>
  </si>
  <si>
    <t>Aleš</t>
  </si>
  <si>
    <t>LIPA</t>
  </si>
  <si>
    <t>Adriana</t>
  </si>
  <si>
    <t>KELTSKÁ</t>
  </si>
  <si>
    <t>Jiří</t>
  </si>
  <si>
    <t>ŽOFČÍN</t>
  </si>
  <si>
    <t>Staňkova</t>
  </si>
  <si>
    <t>Lomnice u Tišnova</t>
  </si>
  <si>
    <t>Evžen</t>
  </si>
  <si>
    <t>NÁDENÍK</t>
  </si>
  <si>
    <t>Jaklovecká</t>
  </si>
  <si>
    <t>Vlastislav</t>
  </si>
  <si>
    <t>FOCHNER</t>
  </si>
  <si>
    <t>Vrbno pod Pradědem</t>
  </si>
  <si>
    <t>Stanislava</t>
  </si>
  <si>
    <t>UHLÍŘOVÁ</t>
  </si>
  <si>
    <t>Plechanovova</t>
  </si>
  <si>
    <t>Bílá Třemešná</t>
  </si>
  <si>
    <t>Radana</t>
  </si>
  <si>
    <t>VIKTORINOVÁ</t>
  </si>
  <si>
    <t>nám. Boženy Němcové</t>
  </si>
  <si>
    <t>Police nad Metují</t>
  </si>
  <si>
    <t>Felix</t>
  </si>
  <si>
    <t>KRÁČEL</t>
  </si>
  <si>
    <t>Janovská</t>
  </si>
  <si>
    <t>Oskava</t>
  </si>
  <si>
    <t>Pavel</t>
  </si>
  <si>
    <t>VAŠÍČEK</t>
  </si>
  <si>
    <t>Na Obvodu</t>
  </si>
  <si>
    <t>Planá u Mariánských Lázní</t>
  </si>
  <si>
    <t>Vladan</t>
  </si>
  <si>
    <t>KRATOCHVÍL</t>
  </si>
  <si>
    <t>Heřmanův Městec</t>
  </si>
  <si>
    <t>Iveta</t>
  </si>
  <si>
    <t>MARKOVÁ</t>
  </si>
  <si>
    <t>Sadová</t>
  </si>
  <si>
    <t>Jeroným</t>
  </si>
  <si>
    <t>ŠTĚRBA</t>
  </si>
  <si>
    <t>Solná</t>
  </si>
  <si>
    <t>Bratronice</t>
  </si>
  <si>
    <t>Gizela</t>
  </si>
  <si>
    <t>HLEDÍKOVÁ</t>
  </si>
  <si>
    <t>Jurečkova</t>
  </si>
  <si>
    <t>Šlapanice u Brna</t>
  </si>
  <si>
    <t>Jonáš</t>
  </si>
  <si>
    <t>ZEMÁNEK</t>
  </si>
  <si>
    <t>Střádalů</t>
  </si>
  <si>
    <t>Netvořice</t>
  </si>
  <si>
    <t>Bohuslava</t>
  </si>
  <si>
    <t>MRÁZOVÁ</t>
  </si>
  <si>
    <t>Čujkovova</t>
  </si>
  <si>
    <t>Bakov nad Jizerou</t>
  </si>
  <si>
    <t>Ivan</t>
  </si>
  <si>
    <t>ZACH</t>
  </si>
  <si>
    <t>Rychvaldská</t>
  </si>
  <si>
    <t>Jeseník 1</t>
  </si>
  <si>
    <t>Alena</t>
  </si>
  <si>
    <t>RANDLÍSKOVÁ</t>
  </si>
  <si>
    <t>Jindřichov u Krnova</t>
  </si>
  <si>
    <t>Lubomír</t>
  </si>
  <si>
    <t>DANĚK</t>
  </si>
  <si>
    <t>Volgogradská</t>
  </si>
  <si>
    <t>Stříbro</t>
  </si>
  <si>
    <t>Alois</t>
  </si>
  <si>
    <t>HÁLA</t>
  </si>
  <si>
    <t>Náchod 1</t>
  </si>
  <si>
    <t>Gita</t>
  </si>
  <si>
    <t>STRACHOVÁ</t>
  </si>
  <si>
    <t>Junácká</t>
  </si>
  <si>
    <t>Louny 1</t>
  </si>
  <si>
    <t>Jana</t>
  </si>
  <si>
    <t>KYTLICOVÁ</t>
  </si>
  <si>
    <t>Slívova</t>
  </si>
  <si>
    <t>Čistá u Rakovníka</t>
  </si>
  <si>
    <t>Věra</t>
  </si>
  <si>
    <t>ŽIVNÁ</t>
  </si>
  <si>
    <t>Kralovice</t>
  </si>
  <si>
    <t>Vítězslav</t>
  </si>
  <si>
    <t>VLČEK</t>
  </si>
  <si>
    <t>Vyskytná nad Jihlavou</t>
  </si>
  <si>
    <t>Valentýn</t>
  </si>
  <si>
    <t>KUČERA</t>
  </si>
  <si>
    <t>Bílina 1</t>
  </si>
  <si>
    <t>Lucie</t>
  </si>
  <si>
    <t>KONEČNÁ</t>
  </si>
  <si>
    <t>Vrbka</t>
  </si>
  <si>
    <t>Světlá nad Sázavou</t>
  </si>
  <si>
    <t>Eliška</t>
  </si>
  <si>
    <t>MOJŽÍŠOVÁ</t>
  </si>
  <si>
    <t>Horymírova</t>
  </si>
  <si>
    <t>Řevničov</t>
  </si>
  <si>
    <t>Čestmír</t>
  </si>
  <si>
    <t>Fišerova</t>
  </si>
  <si>
    <t>Lada</t>
  </si>
  <si>
    <t>CHYLÍKOVÁ</t>
  </si>
  <si>
    <t>U Koupaliště</t>
  </si>
  <si>
    <t>Beáta</t>
  </si>
  <si>
    <t>ŽUFOVÁ</t>
  </si>
  <si>
    <t>Bieblova</t>
  </si>
  <si>
    <t>Kamenice nad Lipou</t>
  </si>
  <si>
    <t>Anna</t>
  </si>
  <si>
    <t>RYCHLÍKOVÁ</t>
  </si>
  <si>
    <t>Antonína Macka</t>
  </si>
  <si>
    <t>Mariánské Lázně 1</t>
  </si>
  <si>
    <t>Brigita</t>
  </si>
  <si>
    <t>TOMEŠOVÁ</t>
  </si>
  <si>
    <t>Dr. Malého</t>
  </si>
  <si>
    <t>Heřmaničky</t>
  </si>
  <si>
    <t>Michaela</t>
  </si>
  <si>
    <t>FOREJTOVÁ</t>
  </si>
  <si>
    <t>Komerční</t>
  </si>
  <si>
    <t>Jince</t>
  </si>
  <si>
    <t>Benedikt</t>
  </si>
  <si>
    <t>ŠMEHLÍK</t>
  </si>
  <si>
    <t>Blanická</t>
  </si>
  <si>
    <t>Emanuel</t>
  </si>
  <si>
    <t>VÍTEČEK</t>
  </si>
  <si>
    <t>Hradní náměstí</t>
  </si>
  <si>
    <t>Týn nad Vltavou 1</t>
  </si>
  <si>
    <t>Miloslav</t>
  </si>
  <si>
    <t>MERTA</t>
  </si>
  <si>
    <t>Choceň 1</t>
  </si>
  <si>
    <t>Renáta</t>
  </si>
  <si>
    <t>RŮŽIČKOVÁ</t>
  </si>
  <si>
    <t>nám. Vítězslava Nováka</t>
  </si>
  <si>
    <t>Bystřice u Benešova</t>
  </si>
  <si>
    <t>Nina</t>
  </si>
  <si>
    <t>MESÁROŠOVÁ</t>
  </si>
  <si>
    <t>Mladá Boleslav 1</t>
  </si>
  <si>
    <t>Pavlína</t>
  </si>
  <si>
    <t>KUNKARTOVÁ</t>
  </si>
  <si>
    <t>Na Lukách</t>
  </si>
  <si>
    <t>Kasejovice</t>
  </si>
  <si>
    <t>Miloslava</t>
  </si>
  <si>
    <t>SKÁCELOVÁ</t>
  </si>
  <si>
    <t>Kratochvílova</t>
  </si>
  <si>
    <t>Běstvina</t>
  </si>
  <si>
    <t>Radim</t>
  </si>
  <si>
    <t>ŽIŽKOVSKÝ</t>
  </si>
  <si>
    <t>nám. Gen. Svobody</t>
  </si>
  <si>
    <t>Rožmitál pod Třemšínem</t>
  </si>
  <si>
    <t>Herbert</t>
  </si>
  <si>
    <t>HUBÁČEK</t>
  </si>
  <si>
    <t>Horova</t>
  </si>
  <si>
    <t>Kozolupy</t>
  </si>
  <si>
    <t>Marek</t>
  </si>
  <si>
    <t>ROUBAL</t>
  </si>
  <si>
    <t>Zelená</t>
  </si>
  <si>
    <t>Teplá u Toužimě</t>
  </si>
  <si>
    <t>Karina</t>
  </si>
  <si>
    <t>DOČKALOVÁ</t>
  </si>
  <si>
    <t>Škroupova</t>
  </si>
  <si>
    <t>Monika</t>
  </si>
  <si>
    <t>ŽLEBSKÁ</t>
  </si>
  <si>
    <t>Zuzana</t>
  </si>
  <si>
    <t>HLÁSKOVÁ</t>
  </si>
  <si>
    <t>Oskar</t>
  </si>
  <si>
    <t>SLIČEK</t>
  </si>
  <si>
    <t>Moravská</t>
  </si>
  <si>
    <t>Čerčany</t>
  </si>
  <si>
    <t>Rostislav</t>
  </si>
  <si>
    <t>VOLNÝ</t>
  </si>
  <si>
    <t>Novoveská</t>
  </si>
  <si>
    <t>Bezno</t>
  </si>
  <si>
    <t>Liběna</t>
  </si>
  <si>
    <t>KADLECOVÁ</t>
  </si>
  <si>
    <t>Varenská</t>
  </si>
  <si>
    <t>Blahoslav</t>
  </si>
  <si>
    <t>Bráfova</t>
  </si>
  <si>
    <t>Pelhřimov</t>
  </si>
  <si>
    <t>Evženie</t>
  </si>
  <si>
    <t>LOUPATSKÁ</t>
  </si>
  <si>
    <t>Janáčkova</t>
  </si>
  <si>
    <t>Ljuba</t>
  </si>
  <si>
    <t>BEZDĚKOVÁ</t>
  </si>
  <si>
    <t>Vítkovická</t>
  </si>
  <si>
    <t>Přelouč</t>
  </si>
  <si>
    <t>Miroslava</t>
  </si>
  <si>
    <t>VAVERKA</t>
  </si>
  <si>
    <t>Ilja</t>
  </si>
  <si>
    <t>DRONEK</t>
  </si>
  <si>
    <t>Radvanická</t>
  </si>
  <si>
    <t>Anděla</t>
  </si>
  <si>
    <t>RAŠKOVÁ</t>
  </si>
  <si>
    <t>Helena</t>
  </si>
  <si>
    <t>URBÁNKOVÁ</t>
  </si>
  <si>
    <t>Příměstská</t>
  </si>
  <si>
    <t>Štefan</t>
  </si>
  <si>
    <t>RAK</t>
  </si>
  <si>
    <t>Polanecká</t>
  </si>
  <si>
    <t>Bílé Podolí</t>
  </si>
  <si>
    <t>Vlastimil</t>
  </si>
  <si>
    <t>MOUDRÝ</t>
  </si>
  <si>
    <t>Michalské náměstí</t>
  </si>
  <si>
    <t>Javorník u Jeseníku</t>
  </si>
  <si>
    <t>Božena</t>
  </si>
  <si>
    <t>TORNOVÁ</t>
  </si>
  <si>
    <t>Dostojevského</t>
  </si>
  <si>
    <t>Svitavy 2</t>
  </si>
  <si>
    <t>Dalibor</t>
  </si>
  <si>
    <t>HANÁČEK</t>
  </si>
  <si>
    <t>Fričova</t>
  </si>
  <si>
    <t>Bartošovice na Moravě</t>
  </si>
  <si>
    <t>Miluše</t>
  </si>
  <si>
    <t>KANTOROVÁ</t>
  </si>
  <si>
    <t>Karolína</t>
  </si>
  <si>
    <t>ČERMÁKOVÁ</t>
  </si>
  <si>
    <t>Šmídova</t>
  </si>
  <si>
    <t>Ostrava 30</t>
  </si>
  <si>
    <t>Sandra</t>
  </si>
  <si>
    <t>PAVLÍKOVÁ</t>
  </si>
  <si>
    <t>Ostrčilova</t>
  </si>
  <si>
    <t>Ivona</t>
  </si>
  <si>
    <t>JAVOŘÍKOVÁ</t>
  </si>
  <si>
    <t>Sirotčí</t>
  </si>
  <si>
    <t>Matouš</t>
  </si>
  <si>
    <t>WERNER</t>
  </si>
  <si>
    <t>Barbora</t>
  </si>
  <si>
    <t>ŠVECOVÁ</t>
  </si>
  <si>
    <t>Bedřicha Nikodema</t>
  </si>
  <si>
    <t>Chlumec nad Cidlinou</t>
  </si>
  <si>
    <t>Adolf</t>
  </si>
  <si>
    <t>ŽŮREK</t>
  </si>
  <si>
    <t>Vimperk</t>
  </si>
  <si>
    <t>Jaromír</t>
  </si>
  <si>
    <t>MAŠLÁŇ</t>
  </si>
  <si>
    <t>Sodná</t>
  </si>
  <si>
    <t>Bělčice</t>
  </si>
  <si>
    <t>Sabina</t>
  </si>
  <si>
    <t>RYBÁKOVÁ</t>
  </si>
  <si>
    <t>Ostravská</t>
  </si>
  <si>
    <t>Bezvěrov</t>
  </si>
  <si>
    <t>Daniel</t>
  </si>
  <si>
    <t>KUSALA</t>
  </si>
  <si>
    <t>Gajdošova</t>
  </si>
  <si>
    <t>Zdeněk</t>
  </si>
  <si>
    <t>HANZELÍN</t>
  </si>
  <si>
    <t>Alžběta</t>
  </si>
  <si>
    <t>FLORIÁNOVÁ</t>
  </si>
  <si>
    <t>Radomír</t>
  </si>
  <si>
    <t>SOBOTKA</t>
  </si>
  <si>
    <t>nám. Jurije Gagarina</t>
  </si>
  <si>
    <t>Domažlice 1</t>
  </si>
  <si>
    <t>Milena</t>
  </si>
  <si>
    <t>Strojetice</t>
  </si>
  <si>
    <t>René</t>
  </si>
  <si>
    <t>FORMÁNEK</t>
  </si>
  <si>
    <t>náměstí U Oblouku</t>
  </si>
  <si>
    <t>Konstantinovy Lázně</t>
  </si>
  <si>
    <t>Hanuš</t>
  </si>
  <si>
    <t>NEDBÁLEK</t>
  </si>
  <si>
    <t>Průběžná</t>
  </si>
  <si>
    <t>Dubí u Teplic 1</t>
  </si>
  <si>
    <t>Zdislava</t>
  </si>
  <si>
    <t>HRUBÁ</t>
  </si>
  <si>
    <t>Kralice na Hané</t>
  </si>
  <si>
    <t>Artur</t>
  </si>
  <si>
    <t>SLOVÁČEK</t>
  </si>
  <si>
    <t>Balcarova</t>
  </si>
  <si>
    <t>Kamenice</t>
  </si>
  <si>
    <t>Marika</t>
  </si>
  <si>
    <t>FARSKÁ</t>
  </si>
  <si>
    <t>Zkrácená</t>
  </si>
  <si>
    <t>Bor u Tachova</t>
  </si>
  <si>
    <t>Mariana</t>
  </si>
  <si>
    <t>TOUŽIMSKÁ</t>
  </si>
  <si>
    <t>Zeyerova</t>
  </si>
  <si>
    <t>Kutná Hora 1</t>
  </si>
  <si>
    <t>Bruno</t>
  </si>
  <si>
    <t>TOTH</t>
  </si>
  <si>
    <t>Dr. Slabihoudka</t>
  </si>
  <si>
    <t>Prosiměřice</t>
  </si>
  <si>
    <t>Leona</t>
  </si>
  <si>
    <t>VÁŇOVÁ</t>
  </si>
  <si>
    <t>V Zahradách</t>
  </si>
  <si>
    <t>Jilemnice</t>
  </si>
  <si>
    <t>Viktorie</t>
  </si>
  <si>
    <t>PINDEŠOVÁ</t>
  </si>
  <si>
    <t>Bílovice nad Svitavou</t>
  </si>
  <si>
    <t>Bonifác</t>
  </si>
  <si>
    <t>ŠIMEK</t>
  </si>
  <si>
    <t>Dlouhá</t>
  </si>
  <si>
    <t>Velké Meziříčí</t>
  </si>
  <si>
    <t>Albert</t>
  </si>
  <si>
    <t>POSPÍCHAL</t>
  </si>
  <si>
    <t>Nový Bor</t>
  </si>
  <si>
    <t>Ferdinand</t>
  </si>
  <si>
    <t>PŘÍHODA</t>
  </si>
  <si>
    <t>Jaromíra Matuška</t>
  </si>
  <si>
    <t>Lysice</t>
  </si>
  <si>
    <t>Šárka</t>
  </si>
  <si>
    <t>KUDRNOVÁ</t>
  </si>
  <si>
    <t>Poděbradova</t>
  </si>
  <si>
    <t>Bystřice pod Hostýnem 1</t>
  </si>
  <si>
    <t>Kazimir</t>
  </si>
  <si>
    <t>VERBICKÝ</t>
  </si>
  <si>
    <t>Švabinského</t>
  </si>
  <si>
    <t>Most 1</t>
  </si>
  <si>
    <t>Irma</t>
  </si>
  <si>
    <t>HANÁČKOVÁ</t>
  </si>
  <si>
    <t>Ruská</t>
  </si>
  <si>
    <t>Volary</t>
  </si>
  <si>
    <t>Světlana</t>
  </si>
  <si>
    <t>REMUNDOVÁ</t>
  </si>
  <si>
    <t>Pod Tratí</t>
  </si>
  <si>
    <t>Řehoř</t>
  </si>
  <si>
    <t>PÁSEK</t>
  </si>
  <si>
    <t>Orlovská</t>
  </si>
  <si>
    <t>Eduard</t>
  </si>
  <si>
    <t>NOVOSAD</t>
  </si>
  <si>
    <t>Hornopolní</t>
  </si>
  <si>
    <t>Zdice</t>
  </si>
  <si>
    <t>Luděk</t>
  </si>
  <si>
    <t>HROMÁDKA</t>
  </si>
  <si>
    <t>Vřesinská</t>
  </si>
  <si>
    <t>Drahomíra</t>
  </si>
  <si>
    <t>OLEJNÍKOVÁ</t>
  </si>
  <si>
    <t>Hlavní třída</t>
  </si>
  <si>
    <t>Malé Svatoňovice</t>
  </si>
  <si>
    <t>Alice</t>
  </si>
  <si>
    <t>Karel</t>
  </si>
  <si>
    <t>MARŠÁLEK</t>
  </si>
  <si>
    <t>Škrobálkova</t>
  </si>
  <si>
    <t>Kvasice</t>
  </si>
  <si>
    <t>Dobroslav</t>
  </si>
  <si>
    <t>KALINA</t>
  </si>
  <si>
    <t>Havlíčkovo náměstí</t>
  </si>
  <si>
    <t>Batelov</t>
  </si>
  <si>
    <t>Norbert</t>
  </si>
  <si>
    <t>KLIKA</t>
  </si>
  <si>
    <t>Želeč u Tábora</t>
  </si>
  <si>
    <t>Jáchym</t>
  </si>
  <si>
    <t>VINKLÁREK</t>
  </si>
  <si>
    <t>Sládkova</t>
  </si>
  <si>
    <t>Silvie</t>
  </si>
  <si>
    <t>SEDLÁČKOVÁ</t>
  </si>
  <si>
    <t>Palkovského</t>
  </si>
  <si>
    <t>Staré Hamry</t>
  </si>
  <si>
    <t>Valérie</t>
  </si>
  <si>
    <t>LUSKOVÁ</t>
  </si>
  <si>
    <t>Antonín</t>
  </si>
  <si>
    <t>ČERVINKA</t>
  </si>
  <si>
    <t>Aviatiků</t>
  </si>
  <si>
    <t>Julius</t>
  </si>
  <si>
    <t>WINKEL</t>
  </si>
  <si>
    <t>Svinovská</t>
  </si>
  <si>
    <t>Dobříš</t>
  </si>
  <si>
    <t>Bohumila</t>
  </si>
  <si>
    <t>KOTKOVÁ</t>
  </si>
  <si>
    <t>Českobratrská</t>
  </si>
  <si>
    <t>Johana</t>
  </si>
  <si>
    <t>Stodolní</t>
  </si>
  <si>
    <t>Michal</t>
  </si>
  <si>
    <t>NEJEDLÝ</t>
  </si>
  <si>
    <t>Bernard</t>
  </si>
  <si>
    <t>KOUŘILOVÁ</t>
  </si>
  <si>
    <t>Bohumínská</t>
  </si>
  <si>
    <t>Xenie</t>
  </si>
  <si>
    <t>DEKOVÁ</t>
  </si>
  <si>
    <t>Přeštice</t>
  </si>
  <si>
    <t>Zlata</t>
  </si>
  <si>
    <t>Hedvika</t>
  </si>
  <si>
    <t>ZBOCHOVÁ</t>
  </si>
  <si>
    <t>Přemyslovců</t>
  </si>
  <si>
    <t>Běhařovice</t>
  </si>
  <si>
    <t>Ilona</t>
  </si>
  <si>
    <t>ZAVILOVÁ</t>
  </si>
  <si>
    <t>Rajská</t>
  </si>
  <si>
    <t>Marcela</t>
  </si>
  <si>
    <t>PŘIKRYLOVÁ</t>
  </si>
  <si>
    <t>Zborovská</t>
  </si>
  <si>
    <t>Stonařov</t>
  </si>
  <si>
    <t>Darina</t>
  </si>
  <si>
    <t>MAJERČÍKOVÁ</t>
  </si>
  <si>
    <t>Gen. Sochora</t>
  </si>
  <si>
    <t>Ostrava 17</t>
  </si>
  <si>
    <t>Apolena</t>
  </si>
  <si>
    <t>ŽUPANIČOVÁ</t>
  </si>
  <si>
    <t>Bachmačská</t>
  </si>
  <si>
    <t>Bartoloměj</t>
  </si>
  <si>
    <t>HALAŠKA</t>
  </si>
  <si>
    <t>Betonářská</t>
  </si>
  <si>
    <t>Horažďovice</t>
  </si>
  <si>
    <t>Vanda</t>
  </si>
  <si>
    <t>GOTTWALDOVÁ</t>
  </si>
  <si>
    <t>Lovosice 2</t>
  </si>
  <si>
    <t>Vilma</t>
  </si>
  <si>
    <t>STRÁNSKÁ</t>
  </si>
  <si>
    <t>Cholina</t>
  </si>
  <si>
    <t>Klára</t>
  </si>
  <si>
    <t>ZDRÁHALOVÁ</t>
  </si>
  <si>
    <t>Švermova</t>
  </si>
  <si>
    <t>Kolín 2</t>
  </si>
  <si>
    <t>Mahulena</t>
  </si>
  <si>
    <t>TRÁVNÍČKOVÁ</t>
  </si>
  <si>
    <t>Záhumenní</t>
  </si>
  <si>
    <t>Radovan</t>
  </si>
  <si>
    <t>ŠOMÍK</t>
  </si>
  <si>
    <t>nám. Svatopluka Čecha</t>
  </si>
  <si>
    <t>Bezdružice</t>
  </si>
  <si>
    <t>Evelína</t>
  </si>
  <si>
    <t>ROCHOVANSKÁ</t>
  </si>
  <si>
    <t>Chemická</t>
  </si>
  <si>
    <t>Jesenice u Rakovníka</t>
  </si>
  <si>
    <t>Veronika</t>
  </si>
  <si>
    <t>VONDRÁČKOVÁ</t>
  </si>
  <si>
    <t>Růžena</t>
  </si>
  <si>
    <t>Opavská</t>
  </si>
  <si>
    <t>Soběchleby</t>
  </si>
  <si>
    <t>Liliana</t>
  </si>
  <si>
    <t>WILSNEROVÁ</t>
  </si>
  <si>
    <t>Velká</t>
  </si>
  <si>
    <t>Benešov u Semil</t>
  </si>
  <si>
    <t>Patrik</t>
  </si>
  <si>
    <t>LIČKA</t>
  </si>
  <si>
    <t>Žaneta</t>
  </si>
  <si>
    <t>NOVÁ</t>
  </si>
  <si>
    <t>Bronislav</t>
  </si>
  <si>
    <t>Dr. Martínka</t>
  </si>
  <si>
    <t>Zita</t>
  </si>
  <si>
    <t>DRMOLOVÁ</t>
  </si>
  <si>
    <t>Rovensko pod Troskami</t>
  </si>
  <si>
    <t>Taťána</t>
  </si>
  <si>
    <t>POSPÍŠILOVÁ</t>
  </si>
  <si>
    <t>Prokešovo náměstí</t>
  </si>
  <si>
    <t>Doubravka</t>
  </si>
  <si>
    <t>Hladnovská</t>
  </si>
  <si>
    <t>Batňovice</t>
  </si>
  <si>
    <t>Irena</t>
  </si>
  <si>
    <t>KŘIŽANOVÁ</t>
  </si>
  <si>
    <t>Rudná</t>
  </si>
  <si>
    <t>Gabriel</t>
  </si>
  <si>
    <t>LOUDA</t>
  </si>
  <si>
    <t>Jirská</t>
  </si>
  <si>
    <t>Horní Stropnice</t>
  </si>
  <si>
    <t>Romana</t>
  </si>
  <si>
    <t>PÍSECKÁ</t>
  </si>
  <si>
    <t>Novinářská</t>
  </si>
  <si>
    <t>Miletín</t>
  </si>
  <si>
    <t>Soňa</t>
  </si>
  <si>
    <t>VONDRÁKOVÁ</t>
  </si>
  <si>
    <t>Pikartská</t>
  </si>
  <si>
    <t>Klaudie</t>
  </si>
  <si>
    <t>Těšínská</t>
  </si>
  <si>
    <t>Hronov 1</t>
  </si>
  <si>
    <t>Richard</t>
  </si>
  <si>
    <t>BLAHOUT</t>
  </si>
  <si>
    <t>Nebeského</t>
  </si>
  <si>
    <t>Znojmo 2</t>
  </si>
  <si>
    <t>Kryštof</t>
  </si>
  <si>
    <t>DAVID</t>
  </si>
  <si>
    <t>Turgeněvova</t>
  </si>
  <si>
    <t>Stanislav</t>
  </si>
  <si>
    <t>JÁNSKÝ</t>
  </si>
  <si>
    <t>Pivovarská</t>
  </si>
  <si>
    <t>Moravská Třebová 1</t>
  </si>
  <si>
    <t>Vojtěch</t>
  </si>
  <si>
    <t>ZÁVODSKÝ</t>
  </si>
  <si>
    <t>Velemín</t>
  </si>
  <si>
    <t>Leoš</t>
  </si>
  <si>
    <t>STARÝ</t>
  </si>
  <si>
    <t>Valchařská</t>
  </si>
  <si>
    <t>Broumov 1</t>
  </si>
  <si>
    <t>Štěpánka</t>
  </si>
  <si>
    <t>Porážková</t>
  </si>
  <si>
    <t>Kristýna</t>
  </si>
  <si>
    <t>PÁLENÍKOVÁ</t>
  </si>
  <si>
    <t>Třebovická</t>
  </si>
  <si>
    <t>Litomyšl</t>
  </si>
  <si>
    <t>Martin</t>
  </si>
  <si>
    <t>STOJKA</t>
  </si>
  <si>
    <t>Bernartice u Trutnova</t>
  </si>
  <si>
    <t>Miroslav</t>
  </si>
  <si>
    <t>RYBÁČEK</t>
  </si>
  <si>
    <t>Erika</t>
  </si>
  <si>
    <t>POLAŠTÍKOVÁ</t>
  </si>
  <si>
    <t>Husovo náměstí</t>
  </si>
  <si>
    <t>Bečváry</t>
  </si>
  <si>
    <t>Drahoslava</t>
  </si>
  <si>
    <t>KRONEROVÁ</t>
  </si>
  <si>
    <t>Hlučínská</t>
  </si>
  <si>
    <t>Ctibor</t>
  </si>
  <si>
    <t>OULEHLA</t>
  </si>
  <si>
    <t>Dvořákova</t>
  </si>
  <si>
    <t>Nový Bydžov</t>
  </si>
  <si>
    <t>Slavomír</t>
  </si>
  <si>
    <t>ČÁP</t>
  </si>
  <si>
    <t>Petřkovická</t>
  </si>
  <si>
    <t>Mnichovo Hradiště</t>
  </si>
  <si>
    <t>Nela</t>
  </si>
  <si>
    <t>VATRSOVÁ</t>
  </si>
  <si>
    <t>Anežka</t>
  </si>
  <si>
    <t>ŽUPNÍKOVÁ</t>
  </si>
  <si>
    <t>Alšovo náměstí</t>
  </si>
  <si>
    <t>Šternberk 1</t>
  </si>
  <si>
    <t>Lumír</t>
  </si>
  <si>
    <t>CHMELA</t>
  </si>
  <si>
    <t>Za Humny</t>
  </si>
  <si>
    <t>Hradec nad Moravicí</t>
  </si>
  <si>
    <t>Bořek</t>
  </si>
  <si>
    <t>GROŠEK</t>
  </si>
  <si>
    <t>Dolní</t>
  </si>
  <si>
    <t>Dražice</t>
  </si>
  <si>
    <t>Alan</t>
  </si>
  <si>
    <t>TŮMA</t>
  </si>
  <si>
    <t>Julie</t>
  </si>
  <si>
    <t>SMIŘICKÁ</t>
  </si>
  <si>
    <t>Světlovská</t>
  </si>
  <si>
    <t>Dolany u Olomouce</t>
  </si>
  <si>
    <t>Vít</t>
  </si>
  <si>
    <t>OMASTA</t>
  </si>
  <si>
    <t>Adéla</t>
  </si>
  <si>
    <t>ŽVEJKALOVÁ</t>
  </si>
  <si>
    <t>Sokolov 1</t>
  </si>
  <si>
    <t>Bohuslav</t>
  </si>
  <si>
    <t>TAUŠ</t>
  </si>
  <si>
    <t>Čs. legií</t>
  </si>
  <si>
    <t>Hana</t>
  </si>
  <si>
    <t>MARŠÁLOVÁ</t>
  </si>
  <si>
    <t>Karla Svobody</t>
  </si>
  <si>
    <t>Matěj</t>
  </si>
  <si>
    <t>VAVRČÍK</t>
  </si>
  <si>
    <t>Nejdek 1</t>
  </si>
  <si>
    <t>Josef</t>
  </si>
  <si>
    <t>SKŘIVÁNEK</t>
  </si>
  <si>
    <t>Střelniční</t>
  </si>
  <si>
    <t>Olomouc 9</t>
  </si>
  <si>
    <t>Dalimil</t>
  </si>
  <si>
    <t>CIBULKA</t>
  </si>
  <si>
    <t>Frýdecká</t>
  </si>
  <si>
    <t>Orlické Záhoří</t>
  </si>
  <si>
    <t>Přemysl</t>
  </si>
  <si>
    <t>Nálepkovo náměstí</t>
  </si>
  <si>
    <t>Zikmund</t>
  </si>
  <si>
    <t>LÁTAL</t>
  </si>
  <si>
    <t>Štěpán</t>
  </si>
  <si>
    <t>ŽIVOTSKÝ</t>
  </si>
  <si>
    <t>Polská</t>
  </si>
  <si>
    <t>Bílé Poličany</t>
  </si>
  <si>
    <t>Bohdan</t>
  </si>
  <si>
    <t>VÁLEK</t>
  </si>
  <si>
    <t>Cihelní</t>
  </si>
  <si>
    <t>Otakar</t>
  </si>
  <si>
    <t>ČERVENKA</t>
  </si>
  <si>
    <t>Přimda</t>
  </si>
  <si>
    <t>Jindřiška</t>
  </si>
  <si>
    <t>BŘEZINOVÁ</t>
  </si>
  <si>
    <t>Stanislavského</t>
  </si>
  <si>
    <t>Petra</t>
  </si>
  <si>
    <t>PELOUŠKOVÁ</t>
  </si>
  <si>
    <t>Nad Porubkou</t>
  </si>
  <si>
    <t>Velká Bíteš</t>
  </si>
  <si>
    <t>Blanka</t>
  </si>
  <si>
    <t>POŽÁROVÁ</t>
  </si>
  <si>
    <t>Brandlova</t>
  </si>
  <si>
    <t>Libáň</t>
  </si>
  <si>
    <t>Ctirad</t>
  </si>
  <si>
    <t>ZDAŘIL</t>
  </si>
  <si>
    <t>Edisonova</t>
  </si>
  <si>
    <t>Květoslava</t>
  </si>
  <si>
    <t>GROSSOVÁ</t>
  </si>
  <si>
    <t>U Haldy</t>
  </si>
  <si>
    <t>Ždírec nad Doubravou</t>
  </si>
  <si>
    <t>Emílie</t>
  </si>
  <si>
    <t>BARTOŠÍKOVÁ</t>
  </si>
  <si>
    <t>Hrušovská</t>
  </si>
  <si>
    <t>Vratislav</t>
  </si>
  <si>
    <t>WINKLER</t>
  </si>
  <si>
    <t>Body</t>
  </si>
  <si>
    <t>Pozitivní změny:</t>
  </si>
  <si>
    <t>Student</t>
  </si>
  <si>
    <t>Znalosti před školením</t>
  </si>
  <si>
    <t>Znalosti po školení</t>
  </si>
  <si>
    <t>Eva</t>
  </si>
  <si>
    <t>Dny prázdnin:</t>
  </si>
  <si>
    <t>Co je text?</t>
  </si>
  <si>
    <t>slovo</t>
  </si>
  <si>
    <t>číslo</t>
  </si>
  <si>
    <t>21.7.2018</t>
  </si>
  <si>
    <t>1B7</t>
  </si>
  <si>
    <t>Víkendy a dnešní 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</si>
</sst>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mm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" fontId="0" fillId="0" borderId="0" xfId="0" applyNumberFormat="1"/>
    <xf numFmtId="22" fontId="0" fillId="0" borderId="0" xfId="0" applyNumberFormat="1"/>
    <xf numFmtId="0" fontId="1" fillId="2" borderId="0" xfId="0" applyFont="1" applyFill="1" applyAlignment="1">
      <alignment horizontal="left"/>
    </xf>
    <xf numFmtId="0" fontId="0" fillId="0" borderId="0" xfId="0" applyNumberFormat="1"/>
    <xf numFmtId="165" fontId="0" fillId="0" borderId="0" xfId="0" applyNumberFormat="1"/>
  </cellXfs>
  <cellStyles count="1">
    <cellStyle name="Normální" xfId="0" builtinId="0"/>
  </cellStyles>
  <dxfs count="1"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F07EC-24FD-4FEF-BB8E-1DD840FCA0AA}">
  <dimension ref="A1:AC346"/>
  <sheetViews>
    <sheetView tabSelected="1" workbookViewId="0"/>
  </sheetViews>
  <sheetFormatPr defaultRowHeight="15" x14ac:dyDescent="0.25"/>
  <cols>
    <col min="7" max="8" width="10.140625" style="8" bestFit="1" customWidth="1"/>
    <col min="27" max="27" width="0" hidden="1" customWidth="1"/>
    <col min="28" max="29" width="10.140625" hidden="1" customWidth="1"/>
  </cols>
  <sheetData>
    <row r="1" spans="1:2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8" t="s">
        <v>6</v>
      </c>
      <c r="H1" s="8" t="s">
        <v>7</v>
      </c>
      <c r="I1" t="s">
        <v>8</v>
      </c>
      <c r="AB1" s="8"/>
    </row>
    <row r="2" spans="1:29" x14ac:dyDescent="0.25">
      <c r="A2" t="s">
        <v>565</v>
      </c>
      <c r="B2" t="s">
        <v>566</v>
      </c>
      <c r="C2" t="s">
        <v>567</v>
      </c>
      <c r="D2">
        <v>75</v>
      </c>
      <c r="E2">
        <v>37401</v>
      </c>
      <c r="F2" t="s">
        <v>568</v>
      </c>
      <c r="G2" s="8">
        <f ca="1">TODAY()-AB2</f>
        <v>35056</v>
      </c>
      <c r="H2" s="8">
        <f ca="1">TODAY()-AC2</f>
        <v>43828</v>
      </c>
      <c r="I2">
        <v>9</v>
      </c>
      <c r="AA2">
        <v>412</v>
      </c>
      <c r="AB2" s="8">
        <v>10042</v>
      </c>
      <c r="AC2" s="8">
        <v>1270</v>
      </c>
    </row>
    <row r="3" spans="1:29" x14ac:dyDescent="0.25">
      <c r="A3" t="s">
        <v>232</v>
      </c>
      <c r="B3" t="s">
        <v>233</v>
      </c>
      <c r="C3" t="s">
        <v>234</v>
      </c>
      <c r="D3">
        <v>77</v>
      </c>
      <c r="E3">
        <v>53843</v>
      </c>
      <c r="F3" t="s">
        <v>235</v>
      </c>
      <c r="G3" s="8">
        <f ca="1">TODAY()-AB3</f>
        <v>31458</v>
      </c>
      <c r="H3" s="8">
        <f ca="1">TODAY()-AC3</f>
        <v>43828</v>
      </c>
      <c r="I3">
        <v>6</v>
      </c>
      <c r="AA3">
        <v>157</v>
      </c>
      <c r="AB3" s="8">
        <v>13640</v>
      </c>
      <c r="AC3" s="8">
        <v>1270</v>
      </c>
    </row>
    <row r="4" spans="1:29" x14ac:dyDescent="0.25">
      <c r="A4" t="s">
        <v>1223</v>
      </c>
      <c r="B4" t="s">
        <v>1224</v>
      </c>
      <c r="C4" t="s">
        <v>1225</v>
      </c>
      <c r="D4">
        <v>61</v>
      </c>
      <c r="E4">
        <v>43001</v>
      </c>
      <c r="F4" t="s">
        <v>52</v>
      </c>
      <c r="G4" s="8">
        <f ca="1">TODAY()-AB4</f>
        <v>24713</v>
      </c>
      <c r="H4" s="8">
        <f ca="1">TODAY()-AC4</f>
        <v>43829</v>
      </c>
      <c r="I4">
        <v>8</v>
      </c>
      <c r="AA4">
        <v>465</v>
      </c>
      <c r="AB4" s="8">
        <v>20385</v>
      </c>
      <c r="AC4" s="8">
        <v>1269</v>
      </c>
    </row>
    <row r="5" spans="1:29" x14ac:dyDescent="0.25">
      <c r="A5" t="s">
        <v>631</v>
      </c>
      <c r="B5" t="s">
        <v>632</v>
      </c>
      <c r="C5" t="s">
        <v>633</v>
      </c>
      <c r="D5">
        <v>85</v>
      </c>
      <c r="E5">
        <v>53401</v>
      </c>
      <c r="F5" t="s">
        <v>634</v>
      </c>
      <c r="G5" s="8">
        <f ca="1">TODAY()-AB5</f>
        <v>27578</v>
      </c>
      <c r="H5" s="8">
        <f ca="1">TODAY()-AC5</f>
        <v>43831</v>
      </c>
      <c r="I5">
        <v>7</v>
      </c>
      <c r="AA5">
        <v>195</v>
      </c>
      <c r="AB5" s="8">
        <v>17520</v>
      </c>
      <c r="AC5" s="8">
        <v>1267</v>
      </c>
    </row>
    <row r="6" spans="1:29" x14ac:dyDescent="0.25">
      <c r="A6" t="s">
        <v>399</v>
      </c>
      <c r="B6" t="s">
        <v>400</v>
      </c>
      <c r="C6" t="s">
        <v>401</v>
      </c>
      <c r="D6">
        <v>21</v>
      </c>
      <c r="E6">
        <v>53843</v>
      </c>
      <c r="F6" t="s">
        <v>235</v>
      </c>
      <c r="G6" s="8">
        <f ca="1">TODAY()-AB6</f>
        <v>33538</v>
      </c>
      <c r="H6" s="8">
        <f ca="1">TODAY()-AC6</f>
        <v>43834</v>
      </c>
      <c r="I6">
        <v>13</v>
      </c>
      <c r="AA6">
        <v>374</v>
      </c>
      <c r="AB6" s="8">
        <v>11560</v>
      </c>
      <c r="AC6" s="8">
        <v>1264</v>
      </c>
    </row>
    <row r="7" spans="1:29" x14ac:dyDescent="0.25">
      <c r="A7" t="s">
        <v>833</v>
      </c>
      <c r="B7" t="s">
        <v>834</v>
      </c>
      <c r="C7" t="s">
        <v>835</v>
      </c>
      <c r="D7">
        <v>34</v>
      </c>
      <c r="E7">
        <v>53501</v>
      </c>
      <c r="F7" t="s">
        <v>836</v>
      </c>
      <c r="G7" s="8">
        <f ca="1">TODAY()-AB7</f>
        <v>35363</v>
      </c>
      <c r="H7" s="8">
        <f ca="1">TODAY()-AC7</f>
        <v>43834</v>
      </c>
      <c r="I7">
        <v>3</v>
      </c>
      <c r="AA7">
        <v>265</v>
      </c>
      <c r="AB7" s="8">
        <v>9735</v>
      </c>
      <c r="AC7" s="8">
        <v>1264</v>
      </c>
    </row>
    <row r="8" spans="1:29" x14ac:dyDescent="0.25">
      <c r="A8" t="s">
        <v>827</v>
      </c>
      <c r="B8" t="s">
        <v>358</v>
      </c>
      <c r="C8" t="s">
        <v>828</v>
      </c>
      <c r="D8">
        <v>56</v>
      </c>
      <c r="E8">
        <v>39301</v>
      </c>
      <c r="F8" t="s">
        <v>829</v>
      </c>
      <c r="G8" s="8">
        <f ca="1">TODAY()-AB8</f>
        <v>36915</v>
      </c>
      <c r="H8" s="8">
        <f ca="1">TODAY()-AC8</f>
        <v>43838</v>
      </c>
      <c r="I8">
        <v>13</v>
      </c>
      <c r="AA8">
        <v>133</v>
      </c>
      <c r="AB8" s="8">
        <v>8183</v>
      </c>
      <c r="AC8" s="8">
        <v>1260</v>
      </c>
    </row>
    <row r="9" spans="1:29" x14ac:dyDescent="0.25">
      <c r="A9" t="s">
        <v>357</v>
      </c>
      <c r="B9" t="s">
        <v>358</v>
      </c>
      <c r="C9" t="s">
        <v>359</v>
      </c>
      <c r="D9">
        <v>64</v>
      </c>
      <c r="E9">
        <v>79065</v>
      </c>
      <c r="F9" t="s">
        <v>360</v>
      </c>
      <c r="G9" s="8">
        <f ca="1">TODAY()-AB9</f>
        <v>24042</v>
      </c>
      <c r="H9" s="8">
        <f ca="1">TODAY()-AC9</f>
        <v>43850</v>
      </c>
      <c r="I9">
        <v>11</v>
      </c>
      <c r="AA9">
        <v>422</v>
      </c>
      <c r="AB9" s="8">
        <v>21056</v>
      </c>
      <c r="AC9" s="8">
        <v>1248</v>
      </c>
    </row>
    <row r="10" spans="1:29" x14ac:dyDescent="0.25">
      <c r="A10" t="s">
        <v>1105</v>
      </c>
      <c r="B10" t="s">
        <v>1106</v>
      </c>
      <c r="C10" t="s">
        <v>1107</v>
      </c>
      <c r="D10">
        <v>64</v>
      </c>
      <c r="E10">
        <v>66902</v>
      </c>
      <c r="F10" t="s">
        <v>1108</v>
      </c>
      <c r="G10" s="8">
        <f ca="1">TODAY()-AB10</f>
        <v>37906</v>
      </c>
      <c r="H10" s="8">
        <f ca="1">TODAY()-AC10</f>
        <v>43851</v>
      </c>
      <c r="I10">
        <v>10</v>
      </c>
      <c r="AA10">
        <v>109</v>
      </c>
      <c r="AB10" s="8">
        <v>7192</v>
      </c>
      <c r="AC10" s="8">
        <v>1247</v>
      </c>
    </row>
    <row r="11" spans="1:29" x14ac:dyDescent="0.25">
      <c r="A11" t="s">
        <v>29</v>
      </c>
      <c r="B11" t="s">
        <v>30</v>
      </c>
      <c r="C11" t="s">
        <v>31</v>
      </c>
      <c r="D11">
        <v>70</v>
      </c>
      <c r="E11">
        <v>25101</v>
      </c>
      <c r="F11" t="s">
        <v>32</v>
      </c>
      <c r="G11" s="8">
        <f ca="1">TODAY()-AB11</f>
        <v>30875</v>
      </c>
      <c r="H11" s="8">
        <f ca="1">TODAY()-AC11</f>
        <v>43854</v>
      </c>
      <c r="I11">
        <v>14</v>
      </c>
      <c r="AA11">
        <v>279</v>
      </c>
      <c r="AB11" s="8">
        <v>14223</v>
      </c>
      <c r="AC11" s="8">
        <v>1244</v>
      </c>
    </row>
    <row r="12" spans="1:29" x14ac:dyDescent="0.25">
      <c r="A12" t="s">
        <v>337</v>
      </c>
      <c r="B12" t="s">
        <v>338</v>
      </c>
      <c r="C12" t="s">
        <v>339</v>
      </c>
      <c r="D12">
        <v>79</v>
      </c>
      <c r="E12">
        <v>67544</v>
      </c>
      <c r="F12" t="s">
        <v>340</v>
      </c>
      <c r="G12" s="8">
        <f ca="1">TODAY()-AB12</f>
        <v>31607</v>
      </c>
      <c r="H12" s="8">
        <f ca="1">TODAY()-AC12</f>
        <v>43857</v>
      </c>
      <c r="I12">
        <v>10</v>
      </c>
      <c r="AA12">
        <v>144</v>
      </c>
      <c r="AB12" s="8">
        <v>13491</v>
      </c>
      <c r="AC12" s="8">
        <v>1241</v>
      </c>
    </row>
    <row r="13" spans="1:29" x14ac:dyDescent="0.25">
      <c r="A13" t="s">
        <v>140</v>
      </c>
      <c r="B13" t="s">
        <v>141</v>
      </c>
      <c r="C13" t="s">
        <v>142</v>
      </c>
      <c r="D13">
        <v>44</v>
      </c>
      <c r="E13">
        <v>50315</v>
      </c>
      <c r="F13" t="s">
        <v>143</v>
      </c>
      <c r="G13" s="8">
        <f ca="1">TODAY()-AB13</f>
        <v>31801</v>
      </c>
      <c r="H13" s="8">
        <f ca="1">TODAY()-AC13</f>
        <v>43858</v>
      </c>
      <c r="I13">
        <v>8</v>
      </c>
      <c r="AA13">
        <v>182</v>
      </c>
      <c r="AB13" s="8">
        <v>13297</v>
      </c>
      <c r="AC13" s="8">
        <v>1240</v>
      </c>
    </row>
    <row r="14" spans="1:29" x14ac:dyDescent="0.25">
      <c r="A14" t="s">
        <v>144</v>
      </c>
      <c r="B14" t="s">
        <v>141</v>
      </c>
      <c r="C14" t="s">
        <v>145</v>
      </c>
      <c r="D14">
        <v>47</v>
      </c>
      <c r="E14">
        <v>74723</v>
      </c>
      <c r="F14" t="s">
        <v>146</v>
      </c>
      <c r="G14" s="8">
        <f ca="1">TODAY()-AB14</f>
        <v>37541</v>
      </c>
      <c r="H14" s="8">
        <f ca="1">TODAY()-AC14</f>
        <v>43859</v>
      </c>
      <c r="I14">
        <v>1</v>
      </c>
      <c r="AA14">
        <v>490</v>
      </c>
      <c r="AB14" s="8">
        <v>7557</v>
      </c>
      <c r="AC14" s="8">
        <v>1239</v>
      </c>
    </row>
    <row r="15" spans="1:29" x14ac:dyDescent="0.25">
      <c r="A15" t="s">
        <v>1205</v>
      </c>
      <c r="B15" t="s">
        <v>1206</v>
      </c>
      <c r="C15" t="s">
        <v>1207</v>
      </c>
      <c r="D15">
        <v>87</v>
      </c>
      <c r="E15">
        <v>38301</v>
      </c>
      <c r="F15" t="s">
        <v>542</v>
      </c>
      <c r="G15" s="8">
        <f ca="1">TODAY()-AB15</f>
        <v>31664</v>
      </c>
      <c r="H15" s="8">
        <f ca="1">TODAY()-AC15</f>
        <v>43861</v>
      </c>
      <c r="I15">
        <v>10</v>
      </c>
      <c r="AA15">
        <v>119</v>
      </c>
      <c r="AB15" s="8">
        <v>13434</v>
      </c>
      <c r="AC15" s="8">
        <v>1237</v>
      </c>
    </row>
    <row r="16" spans="1:29" x14ac:dyDescent="0.25">
      <c r="A16" t="s">
        <v>609</v>
      </c>
      <c r="B16" t="s">
        <v>610</v>
      </c>
      <c r="C16" t="s">
        <v>611</v>
      </c>
      <c r="D16">
        <v>67</v>
      </c>
      <c r="E16">
        <v>29471</v>
      </c>
      <c r="F16" t="s">
        <v>154</v>
      </c>
      <c r="G16" s="8">
        <f ca="1">TODAY()-AB16</f>
        <v>37599</v>
      </c>
      <c r="H16" s="8">
        <f ca="1">TODAY()-AC16</f>
        <v>43869</v>
      </c>
      <c r="I16">
        <v>5</v>
      </c>
      <c r="AA16">
        <v>204</v>
      </c>
      <c r="AB16" s="8">
        <v>7499</v>
      </c>
      <c r="AC16" s="8">
        <v>1229</v>
      </c>
    </row>
    <row r="17" spans="1:29" x14ac:dyDescent="0.25">
      <c r="A17" t="s">
        <v>483</v>
      </c>
      <c r="B17" t="s">
        <v>484</v>
      </c>
      <c r="C17" t="s">
        <v>485</v>
      </c>
      <c r="D17">
        <v>61</v>
      </c>
      <c r="E17">
        <v>33501</v>
      </c>
      <c r="F17" t="s">
        <v>486</v>
      </c>
      <c r="G17" s="8">
        <f ca="1">TODAY()-AB17</f>
        <v>29113</v>
      </c>
      <c r="H17" s="8">
        <f ca="1">TODAY()-AC17</f>
        <v>43870</v>
      </c>
      <c r="I17">
        <v>7</v>
      </c>
      <c r="AA17">
        <v>200</v>
      </c>
      <c r="AB17" s="8">
        <v>15985</v>
      </c>
      <c r="AC17" s="8">
        <v>1228</v>
      </c>
    </row>
    <row r="18" spans="1:29" x14ac:dyDescent="0.25">
      <c r="A18" t="s">
        <v>41</v>
      </c>
      <c r="B18" t="s">
        <v>42</v>
      </c>
      <c r="C18" t="s">
        <v>43</v>
      </c>
      <c r="D18">
        <v>68</v>
      </c>
      <c r="E18">
        <v>54964</v>
      </c>
      <c r="F18" t="s">
        <v>44</v>
      </c>
      <c r="G18" s="8">
        <f ca="1">TODAY()-AB18</f>
        <v>37686</v>
      </c>
      <c r="H18" s="8">
        <f ca="1">TODAY()-AC18</f>
        <v>43875</v>
      </c>
      <c r="I18">
        <v>6</v>
      </c>
      <c r="AA18">
        <v>138</v>
      </c>
      <c r="AB18" s="8">
        <v>7412</v>
      </c>
      <c r="AC18" s="8">
        <v>1223</v>
      </c>
    </row>
    <row r="19" spans="1:29" x14ac:dyDescent="0.25">
      <c r="A19" t="s">
        <v>1187</v>
      </c>
      <c r="B19" t="s">
        <v>1188</v>
      </c>
      <c r="C19" t="s">
        <v>1189</v>
      </c>
      <c r="D19">
        <v>22</v>
      </c>
      <c r="E19">
        <v>51764</v>
      </c>
      <c r="F19" t="s">
        <v>1190</v>
      </c>
      <c r="G19" s="8">
        <f ca="1">TODAY()-AB19</f>
        <v>36376</v>
      </c>
      <c r="H19" s="8">
        <f ca="1">TODAY()-AC19</f>
        <v>43878</v>
      </c>
      <c r="I19">
        <v>14</v>
      </c>
      <c r="AA19">
        <v>471</v>
      </c>
      <c r="AB19" s="8">
        <v>8722</v>
      </c>
      <c r="AC19" s="8">
        <v>1220</v>
      </c>
    </row>
    <row r="20" spans="1:29" x14ac:dyDescent="0.25">
      <c r="A20" t="s">
        <v>13</v>
      </c>
      <c r="B20" t="s">
        <v>14</v>
      </c>
      <c r="C20" t="s">
        <v>15</v>
      </c>
      <c r="D20">
        <v>10</v>
      </c>
      <c r="E20">
        <v>58001</v>
      </c>
      <c r="F20" t="s">
        <v>16</v>
      </c>
      <c r="G20" s="8">
        <f ca="1">TODAY()-AB20</f>
        <v>24116</v>
      </c>
      <c r="H20" s="8">
        <f ca="1">TODAY()-AC20</f>
        <v>43886</v>
      </c>
      <c r="I20">
        <v>13</v>
      </c>
      <c r="AA20">
        <v>456</v>
      </c>
      <c r="AB20" s="8">
        <v>20982</v>
      </c>
      <c r="AC20" s="8">
        <v>1212</v>
      </c>
    </row>
    <row r="21" spans="1:29" x14ac:dyDescent="0.25">
      <c r="A21" t="s">
        <v>1145</v>
      </c>
      <c r="B21" t="s">
        <v>1146</v>
      </c>
      <c r="C21" t="s">
        <v>1147</v>
      </c>
      <c r="D21">
        <v>104</v>
      </c>
      <c r="E21">
        <v>29501</v>
      </c>
      <c r="F21" t="s">
        <v>1148</v>
      </c>
      <c r="G21" s="8">
        <f ca="1">TODAY()-AB21</f>
        <v>25000</v>
      </c>
      <c r="H21" s="8">
        <f ca="1">TODAY()-AC21</f>
        <v>43893</v>
      </c>
      <c r="I21">
        <v>6</v>
      </c>
      <c r="AA21">
        <v>346</v>
      </c>
      <c r="AB21" s="8">
        <v>20098</v>
      </c>
      <c r="AC21" s="8">
        <v>1205</v>
      </c>
    </row>
    <row r="22" spans="1:29" x14ac:dyDescent="0.25">
      <c r="A22" t="s">
        <v>865</v>
      </c>
      <c r="B22" t="s">
        <v>866</v>
      </c>
      <c r="C22" t="s">
        <v>867</v>
      </c>
      <c r="D22">
        <v>102</v>
      </c>
      <c r="E22">
        <v>70030</v>
      </c>
      <c r="F22" t="s">
        <v>868</v>
      </c>
      <c r="G22" s="8">
        <f ca="1">TODAY()-AB22</f>
        <v>28616</v>
      </c>
      <c r="H22" s="8">
        <f ca="1">TODAY()-AC22</f>
        <v>43895</v>
      </c>
      <c r="I22">
        <v>9</v>
      </c>
      <c r="AA22">
        <v>191</v>
      </c>
      <c r="AB22" s="8">
        <v>16482</v>
      </c>
      <c r="AC22" s="8">
        <v>1203</v>
      </c>
    </row>
    <row r="23" spans="1:29" x14ac:dyDescent="0.25">
      <c r="A23" t="s">
        <v>1202</v>
      </c>
      <c r="B23" t="s">
        <v>1203</v>
      </c>
      <c r="C23" t="s">
        <v>401</v>
      </c>
      <c r="D23">
        <v>92</v>
      </c>
      <c r="E23">
        <v>34806</v>
      </c>
      <c r="F23" t="s">
        <v>1204</v>
      </c>
      <c r="G23" s="8">
        <f ca="1">TODAY()-AB23</f>
        <v>25759</v>
      </c>
      <c r="H23" s="8">
        <f ca="1">TODAY()-AC23</f>
        <v>43896</v>
      </c>
      <c r="I23">
        <v>12</v>
      </c>
      <c r="AA23">
        <v>147</v>
      </c>
      <c r="AB23" s="8">
        <v>19339</v>
      </c>
      <c r="AC23" s="8">
        <v>1202</v>
      </c>
    </row>
    <row r="24" spans="1:29" x14ac:dyDescent="0.25">
      <c r="A24" t="s">
        <v>1000</v>
      </c>
      <c r="B24" t="s">
        <v>1001</v>
      </c>
      <c r="C24" t="s">
        <v>1002</v>
      </c>
      <c r="D24">
        <v>87</v>
      </c>
      <c r="E24">
        <v>58001</v>
      </c>
      <c r="F24" t="s">
        <v>16</v>
      </c>
      <c r="G24" s="8">
        <f ca="1">TODAY()-AB24</f>
        <v>28006</v>
      </c>
      <c r="H24" s="8">
        <f ca="1">TODAY()-AC24</f>
        <v>43902</v>
      </c>
      <c r="I24">
        <v>11</v>
      </c>
      <c r="AA24">
        <v>306</v>
      </c>
      <c r="AB24" s="8">
        <v>17092</v>
      </c>
      <c r="AC24" s="8">
        <v>1196</v>
      </c>
    </row>
    <row r="25" spans="1:29" x14ac:dyDescent="0.25">
      <c r="A25" t="s">
        <v>318</v>
      </c>
      <c r="B25" t="s">
        <v>319</v>
      </c>
      <c r="C25" t="s">
        <v>320</v>
      </c>
      <c r="D25">
        <v>61</v>
      </c>
      <c r="E25">
        <v>38241</v>
      </c>
      <c r="F25" t="s">
        <v>303</v>
      </c>
      <c r="G25" s="8">
        <f ca="1">TODAY()-AB25</f>
        <v>32802</v>
      </c>
      <c r="H25" s="8">
        <f ca="1">TODAY()-AC25</f>
        <v>43902</v>
      </c>
      <c r="I25">
        <v>14</v>
      </c>
      <c r="AA25">
        <v>238</v>
      </c>
      <c r="AB25" s="8">
        <v>12296</v>
      </c>
      <c r="AC25" s="8">
        <v>1196</v>
      </c>
    </row>
    <row r="26" spans="1:29" x14ac:dyDescent="0.25">
      <c r="A26" t="s">
        <v>529</v>
      </c>
      <c r="B26" t="s">
        <v>530</v>
      </c>
      <c r="C26" t="s">
        <v>531</v>
      </c>
      <c r="D26">
        <v>84</v>
      </c>
      <c r="E26">
        <v>34021</v>
      </c>
      <c r="F26" t="s">
        <v>532</v>
      </c>
      <c r="G26" s="8">
        <f ca="1">TODAY()-AB26</f>
        <v>31844</v>
      </c>
      <c r="H26" s="8">
        <f ca="1">TODAY()-AC26</f>
        <v>43908</v>
      </c>
      <c r="I26">
        <v>5</v>
      </c>
      <c r="AA26">
        <v>381</v>
      </c>
      <c r="AB26" s="8">
        <v>13254</v>
      </c>
      <c r="AC26" s="8">
        <v>1190</v>
      </c>
    </row>
    <row r="27" spans="1:29" x14ac:dyDescent="0.25">
      <c r="A27" t="s">
        <v>239</v>
      </c>
      <c r="B27" t="s">
        <v>240</v>
      </c>
      <c r="C27" t="s">
        <v>241</v>
      </c>
      <c r="D27">
        <v>15</v>
      </c>
      <c r="E27">
        <v>40502</v>
      </c>
      <c r="F27" t="s">
        <v>242</v>
      </c>
      <c r="G27" s="8">
        <f ca="1">TODAY()-AB27</f>
        <v>37468</v>
      </c>
      <c r="H27" s="8">
        <f ca="1">TODAY()-AC27</f>
        <v>43912</v>
      </c>
      <c r="I27">
        <v>11</v>
      </c>
      <c r="AA27">
        <v>415</v>
      </c>
      <c r="AB27" s="8">
        <v>7630</v>
      </c>
      <c r="AC27" s="8">
        <v>1186</v>
      </c>
    </row>
    <row r="28" spans="1:29" x14ac:dyDescent="0.25">
      <c r="A28" t="s">
        <v>539</v>
      </c>
      <c r="B28" t="s">
        <v>540</v>
      </c>
      <c r="C28" t="s">
        <v>541</v>
      </c>
      <c r="D28">
        <v>56</v>
      </c>
      <c r="E28">
        <v>38301</v>
      </c>
      <c r="F28" t="s">
        <v>542</v>
      </c>
      <c r="G28" s="8">
        <f ca="1">TODAY()-AB28</f>
        <v>29134</v>
      </c>
      <c r="H28" s="8">
        <f ca="1">TODAY()-AC28</f>
        <v>43914</v>
      </c>
      <c r="I28">
        <v>8</v>
      </c>
      <c r="AA28">
        <v>253</v>
      </c>
      <c r="AB28" s="8">
        <v>15964</v>
      </c>
      <c r="AC28" s="8">
        <v>1184</v>
      </c>
    </row>
    <row r="29" spans="1:29" x14ac:dyDescent="0.25">
      <c r="A29" t="s">
        <v>719</v>
      </c>
      <c r="B29" t="s">
        <v>720</v>
      </c>
      <c r="C29" t="s">
        <v>721</v>
      </c>
      <c r="D29">
        <v>102</v>
      </c>
      <c r="E29">
        <v>34901</v>
      </c>
      <c r="F29" t="s">
        <v>722</v>
      </c>
      <c r="G29" s="8">
        <f ca="1">TODAY()-AB29</f>
        <v>25321</v>
      </c>
      <c r="H29" s="8">
        <f ca="1">TODAY()-AC29</f>
        <v>43921</v>
      </c>
      <c r="I29">
        <v>9</v>
      </c>
      <c r="AA29">
        <v>204</v>
      </c>
      <c r="AB29" s="8">
        <v>19777</v>
      </c>
      <c r="AC29" s="8">
        <v>1177</v>
      </c>
    </row>
    <row r="30" spans="1:29" x14ac:dyDescent="0.25">
      <c r="A30" t="s">
        <v>1109</v>
      </c>
      <c r="B30" t="s">
        <v>1110</v>
      </c>
      <c r="C30" t="s">
        <v>1111</v>
      </c>
      <c r="D30">
        <v>25</v>
      </c>
      <c r="E30">
        <v>39301</v>
      </c>
      <c r="F30" t="s">
        <v>829</v>
      </c>
      <c r="G30" s="8">
        <f ca="1">TODAY()-AB30</f>
        <v>34116</v>
      </c>
      <c r="H30" s="8">
        <f ca="1">TODAY()-AC30</f>
        <v>43923</v>
      </c>
      <c r="I30">
        <v>10</v>
      </c>
      <c r="AA30">
        <v>166</v>
      </c>
      <c r="AB30" s="8">
        <v>10982</v>
      </c>
      <c r="AC30" s="8">
        <v>1175</v>
      </c>
    </row>
    <row r="31" spans="1:29" x14ac:dyDescent="0.25">
      <c r="A31" t="s">
        <v>1017</v>
      </c>
      <c r="B31" t="s">
        <v>1018</v>
      </c>
      <c r="C31" t="s">
        <v>390</v>
      </c>
      <c r="D31">
        <v>45</v>
      </c>
      <c r="E31">
        <v>33401</v>
      </c>
      <c r="F31" t="s">
        <v>1019</v>
      </c>
      <c r="G31" s="8">
        <f ca="1">TODAY()-AB31</f>
        <v>36915</v>
      </c>
      <c r="H31" s="8">
        <f ca="1">TODAY()-AC31</f>
        <v>43933</v>
      </c>
      <c r="I31">
        <v>1</v>
      </c>
      <c r="AA31">
        <v>391</v>
      </c>
      <c r="AB31" s="8">
        <v>8183</v>
      </c>
      <c r="AC31" s="8">
        <v>1165</v>
      </c>
    </row>
    <row r="32" spans="1:29" x14ac:dyDescent="0.25">
      <c r="A32" t="s">
        <v>809</v>
      </c>
      <c r="B32" t="s">
        <v>810</v>
      </c>
      <c r="C32" t="s">
        <v>811</v>
      </c>
      <c r="D32">
        <v>68</v>
      </c>
      <c r="E32">
        <v>54701</v>
      </c>
      <c r="F32" t="s">
        <v>725</v>
      </c>
      <c r="G32" s="8">
        <f ca="1">TODAY()-AB32</f>
        <v>34200</v>
      </c>
      <c r="H32" s="8">
        <f ca="1">TODAY()-AC32</f>
        <v>43933</v>
      </c>
      <c r="I32">
        <v>5</v>
      </c>
      <c r="AA32">
        <v>210</v>
      </c>
      <c r="AB32" s="8">
        <v>10898</v>
      </c>
      <c r="AC32" s="8">
        <v>1165</v>
      </c>
    </row>
    <row r="33" spans="1:29" x14ac:dyDescent="0.25">
      <c r="A33" t="s">
        <v>17</v>
      </c>
      <c r="B33" t="s">
        <v>18</v>
      </c>
      <c r="C33" t="s">
        <v>19</v>
      </c>
      <c r="D33">
        <v>70</v>
      </c>
      <c r="E33">
        <v>28506</v>
      </c>
      <c r="F33" t="s">
        <v>20</v>
      </c>
      <c r="G33" s="8">
        <f ca="1">TODAY()-AB33</f>
        <v>29679</v>
      </c>
      <c r="H33" s="8">
        <f ca="1">TODAY()-AC33</f>
        <v>43948</v>
      </c>
      <c r="I33">
        <v>2</v>
      </c>
      <c r="AA33">
        <v>175</v>
      </c>
      <c r="AB33" s="8">
        <v>15419</v>
      </c>
      <c r="AC33" s="8">
        <v>1150</v>
      </c>
    </row>
    <row r="34" spans="1:29" x14ac:dyDescent="0.25">
      <c r="A34" t="s">
        <v>1079</v>
      </c>
      <c r="B34" t="s">
        <v>1080</v>
      </c>
      <c r="C34" t="s">
        <v>586</v>
      </c>
      <c r="D34">
        <v>45</v>
      </c>
      <c r="E34">
        <v>51263</v>
      </c>
      <c r="F34" t="s">
        <v>1081</v>
      </c>
      <c r="G34" s="8">
        <f ca="1">TODAY()-AB34</f>
        <v>24975</v>
      </c>
      <c r="H34" s="8">
        <f ca="1">TODAY()-AC34</f>
        <v>43948</v>
      </c>
      <c r="I34">
        <v>13</v>
      </c>
      <c r="AA34">
        <v>247</v>
      </c>
      <c r="AB34" s="8">
        <v>20123</v>
      </c>
      <c r="AC34" s="8">
        <v>1150</v>
      </c>
    </row>
    <row r="35" spans="1:29" x14ac:dyDescent="0.25">
      <c r="A35" t="s">
        <v>53</v>
      </c>
      <c r="B35" t="s">
        <v>54</v>
      </c>
      <c r="C35" t="s">
        <v>55</v>
      </c>
      <c r="D35">
        <v>43</v>
      </c>
      <c r="E35">
        <v>39175</v>
      </c>
      <c r="F35" t="s">
        <v>56</v>
      </c>
      <c r="G35" s="8">
        <f ca="1">TODAY()-AB35</f>
        <v>26599</v>
      </c>
      <c r="H35" s="8">
        <f ca="1">TODAY()-AC35</f>
        <v>43950</v>
      </c>
      <c r="I35">
        <v>2</v>
      </c>
      <c r="AA35">
        <v>296</v>
      </c>
      <c r="AB35" s="8">
        <v>18499</v>
      </c>
      <c r="AC35" s="8">
        <v>1148</v>
      </c>
    </row>
    <row r="36" spans="1:29" x14ac:dyDescent="0.25">
      <c r="A36" t="s">
        <v>839</v>
      </c>
      <c r="B36" t="s">
        <v>840</v>
      </c>
      <c r="C36" t="s">
        <v>841</v>
      </c>
      <c r="D36">
        <v>96</v>
      </c>
      <c r="E36">
        <v>39165</v>
      </c>
      <c r="F36" t="s">
        <v>200</v>
      </c>
      <c r="G36" s="8">
        <f ca="1">TODAY()-AB36</f>
        <v>27630</v>
      </c>
      <c r="H36" s="8">
        <f ca="1">TODAY()-AC36</f>
        <v>43954</v>
      </c>
      <c r="I36">
        <v>3</v>
      </c>
      <c r="AA36">
        <v>222</v>
      </c>
      <c r="AB36" s="8">
        <v>17468</v>
      </c>
      <c r="AC36" s="8">
        <v>1144</v>
      </c>
    </row>
    <row r="37" spans="1:29" x14ac:dyDescent="0.25">
      <c r="A37" t="s">
        <v>351</v>
      </c>
      <c r="B37" t="s">
        <v>352</v>
      </c>
      <c r="C37" t="s">
        <v>90</v>
      </c>
      <c r="D37">
        <v>43</v>
      </c>
      <c r="E37">
        <v>34201</v>
      </c>
      <c r="F37" t="s">
        <v>353</v>
      </c>
      <c r="G37" s="8">
        <f ca="1">TODAY()-AB37</f>
        <v>31325</v>
      </c>
      <c r="H37" s="8">
        <f ca="1">TODAY()-AC37</f>
        <v>43954</v>
      </c>
      <c r="I37">
        <v>6</v>
      </c>
      <c r="AA37">
        <v>377</v>
      </c>
      <c r="AB37" s="8">
        <v>13773</v>
      </c>
      <c r="AC37" s="8">
        <v>1144</v>
      </c>
    </row>
    <row r="38" spans="1:29" x14ac:dyDescent="0.25">
      <c r="A38" t="s">
        <v>76</v>
      </c>
      <c r="B38" t="s">
        <v>77</v>
      </c>
      <c r="C38" t="s">
        <v>78</v>
      </c>
      <c r="D38">
        <v>105</v>
      </c>
      <c r="E38">
        <v>68001</v>
      </c>
      <c r="F38" t="s">
        <v>79</v>
      </c>
      <c r="G38" s="8">
        <f ca="1">TODAY()-AB38</f>
        <v>33355</v>
      </c>
      <c r="H38" s="8">
        <f ca="1">TODAY()-AC38</f>
        <v>43959</v>
      </c>
      <c r="I38">
        <v>11</v>
      </c>
      <c r="AA38">
        <v>220</v>
      </c>
      <c r="AB38" s="8">
        <v>11743</v>
      </c>
      <c r="AC38" s="8">
        <v>1139</v>
      </c>
    </row>
    <row r="39" spans="1:29" x14ac:dyDescent="0.25">
      <c r="A39" t="s">
        <v>920</v>
      </c>
      <c r="B39" t="s">
        <v>921</v>
      </c>
      <c r="C39" t="s">
        <v>922</v>
      </c>
      <c r="D39">
        <v>61</v>
      </c>
      <c r="E39">
        <v>34802</v>
      </c>
      <c r="F39" t="s">
        <v>923</v>
      </c>
      <c r="G39" s="8">
        <f ca="1">TODAY()-AB39</f>
        <v>30536</v>
      </c>
      <c r="H39" s="8">
        <f ca="1">TODAY()-AC39</f>
        <v>43961</v>
      </c>
      <c r="I39">
        <v>2</v>
      </c>
      <c r="AA39">
        <v>379</v>
      </c>
      <c r="AB39" s="8">
        <v>14562</v>
      </c>
      <c r="AC39" s="8">
        <v>1137</v>
      </c>
    </row>
    <row r="40" spans="1:29" x14ac:dyDescent="0.25">
      <c r="A40" t="s">
        <v>434</v>
      </c>
      <c r="B40" t="s">
        <v>435</v>
      </c>
      <c r="C40" t="s">
        <v>436</v>
      </c>
      <c r="D40">
        <v>38</v>
      </c>
      <c r="E40">
        <v>75364</v>
      </c>
      <c r="F40" t="s">
        <v>437</v>
      </c>
      <c r="G40" s="8">
        <f ca="1">TODAY()-AB40</f>
        <v>25296</v>
      </c>
      <c r="H40" s="8">
        <f ca="1">TODAY()-AC40</f>
        <v>43964</v>
      </c>
      <c r="I40">
        <v>5</v>
      </c>
      <c r="AA40">
        <v>260</v>
      </c>
      <c r="AB40" s="8">
        <v>19802</v>
      </c>
      <c r="AC40" s="8">
        <v>1134</v>
      </c>
    </row>
    <row r="41" spans="1:29" x14ac:dyDescent="0.25">
      <c r="A41" t="s">
        <v>897</v>
      </c>
      <c r="B41" t="s">
        <v>898</v>
      </c>
      <c r="C41" t="s">
        <v>412</v>
      </c>
      <c r="D41">
        <v>84</v>
      </c>
      <c r="E41">
        <v>54101</v>
      </c>
      <c r="F41" t="s">
        <v>95</v>
      </c>
      <c r="G41" s="8">
        <f ca="1">TODAY()-AB41</f>
        <v>31770</v>
      </c>
      <c r="H41" s="8">
        <f ca="1">TODAY()-AC41</f>
        <v>43966</v>
      </c>
      <c r="I41">
        <v>7</v>
      </c>
      <c r="AA41">
        <v>300</v>
      </c>
      <c r="AB41" s="8">
        <v>13328</v>
      </c>
      <c r="AC41" s="8">
        <v>1132</v>
      </c>
    </row>
    <row r="42" spans="1:29" x14ac:dyDescent="0.25">
      <c r="A42" t="s">
        <v>671</v>
      </c>
      <c r="B42" t="s">
        <v>672</v>
      </c>
      <c r="C42" t="s">
        <v>171</v>
      </c>
      <c r="D42">
        <v>64</v>
      </c>
      <c r="E42">
        <v>79326</v>
      </c>
      <c r="F42" t="s">
        <v>673</v>
      </c>
      <c r="G42" s="8">
        <f ca="1">TODAY()-AB42</f>
        <v>28121</v>
      </c>
      <c r="H42" s="8">
        <f ca="1">TODAY()-AC42</f>
        <v>43974</v>
      </c>
      <c r="I42">
        <v>1</v>
      </c>
      <c r="AA42">
        <v>144</v>
      </c>
      <c r="AB42" s="8">
        <v>16977</v>
      </c>
      <c r="AC42" s="8">
        <v>1124</v>
      </c>
    </row>
    <row r="43" spans="1:29" x14ac:dyDescent="0.25">
      <c r="A43" t="s">
        <v>116</v>
      </c>
      <c r="B43" t="s">
        <v>117</v>
      </c>
      <c r="C43" t="s">
        <v>118</v>
      </c>
      <c r="D43">
        <v>82</v>
      </c>
      <c r="E43">
        <v>78391</v>
      </c>
      <c r="F43" t="s">
        <v>119</v>
      </c>
      <c r="G43" s="8">
        <f ca="1">TODAY()-AB43</f>
        <v>34541</v>
      </c>
      <c r="H43" s="8">
        <f ca="1">TODAY()-AC43</f>
        <v>43978</v>
      </c>
      <c r="I43">
        <v>1</v>
      </c>
      <c r="AA43">
        <v>271</v>
      </c>
      <c r="AB43" s="8">
        <v>10557</v>
      </c>
      <c r="AC43" s="8">
        <v>1120</v>
      </c>
    </row>
    <row r="44" spans="1:29" x14ac:dyDescent="0.25">
      <c r="A44" t="s">
        <v>768</v>
      </c>
      <c r="B44" t="s">
        <v>769</v>
      </c>
      <c r="C44" t="s">
        <v>770</v>
      </c>
      <c r="D44">
        <v>62</v>
      </c>
      <c r="E44">
        <v>26223</v>
      </c>
      <c r="F44" t="s">
        <v>771</v>
      </c>
      <c r="G44" s="8">
        <f ca="1">TODAY()-AB44</f>
        <v>32853</v>
      </c>
      <c r="H44" s="8">
        <f ca="1">TODAY()-AC44</f>
        <v>43979</v>
      </c>
      <c r="I44">
        <v>13</v>
      </c>
      <c r="AA44">
        <v>213</v>
      </c>
      <c r="AB44" s="8">
        <v>12245</v>
      </c>
      <c r="AC44" s="8">
        <v>1119</v>
      </c>
    </row>
    <row r="45" spans="1:29" x14ac:dyDescent="0.25">
      <c r="A45" t="s">
        <v>979</v>
      </c>
      <c r="B45" t="s">
        <v>769</v>
      </c>
      <c r="C45" t="s">
        <v>795</v>
      </c>
      <c r="D45">
        <v>96</v>
      </c>
      <c r="E45">
        <v>25601</v>
      </c>
      <c r="F45" t="s">
        <v>655</v>
      </c>
      <c r="G45" s="8">
        <f ca="1">TODAY()-AB45</f>
        <v>25810</v>
      </c>
      <c r="H45" s="8">
        <f ca="1">TODAY()-AC45</f>
        <v>43981</v>
      </c>
      <c r="I45">
        <v>11</v>
      </c>
      <c r="AA45">
        <v>293</v>
      </c>
      <c r="AB45" s="8">
        <v>19288</v>
      </c>
      <c r="AC45" s="8">
        <v>1117</v>
      </c>
    </row>
    <row r="46" spans="1:29" x14ac:dyDescent="0.25">
      <c r="A46" t="s">
        <v>905</v>
      </c>
      <c r="B46" t="s">
        <v>906</v>
      </c>
      <c r="C46" t="s">
        <v>907</v>
      </c>
      <c r="D46">
        <v>4</v>
      </c>
      <c r="E46">
        <v>34952</v>
      </c>
      <c r="F46" t="s">
        <v>908</v>
      </c>
      <c r="G46" s="8">
        <f ca="1">TODAY()-AB46</f>
        <v>35770</v>
      </c>
      <c r="H46" s="8">
        <f ca="1">TODAY()-AC46</f>
        <v>43983</v>
      </c>
      <c r="I46">
        <v>3</v>
      </c>
      <c r="AA46">
        <v>456</v>
      </c>
      <c r="AB46" s="8">
        <v>9328</v>
      </c>
      <c r="AC46" s="8">
        <v>1115</v>
      </c>
    </row>
    <row r="47" spans="1:29" x14ac:dyDescent="0.25">
      <c r="A47" t="s">
        <v>392</v>
      </c>
      <c r="B47" t="s">
        <v>393</v>
      </c>
      <c r="C47" t="s">
        <v>394</v>
      </c>
      <c r="D47">
        <v>66</v>
      </c>
      <c r="E47">
        <v>41501</v>
      </c>
      <c r="F47" t="s">
        <v>395</v>
      </c>
      <c r="G47" s="8">
        <f ca="1">TODAY()-AB47</f>
        <v>24128</v>
      </c>
      <c r="H47" s="8">
        <f ca="1">TODAY()-AC47</f>
        <v>43987</v>
      </c>
      <c r="I47">
        <v>8</v>
      </c>
      <c r="AA47">
        <v>378</v>
      </c>
      <c r="AB47" s="8">
        <v>20970</v>
      </c>
      <c r="AC47" s="8">
        <v>1111</v>
      </c>
    </row>
    <row r="48" spans="1:29" x14ac:dyDescent="0.25">
      <c r="A48" t="s">
        <v>132</v>
      </c>
      <c r="B48" t="s">
        <v>133</v>
      </c>
      <c r="C48" t="s">
        <v>134</v>
      </c>
      <c r="D48">
        <v>60</v>
      </c>
      <c r="E48">
        <v>67555</v>
      </c>
      <c r="F48" t="s">
        <v>135</v>
      </c>
      <c r="G48" s="8">
        <f ca="1">TODAY()-AB48</f>
        <v>28137</v>
      </c>
      <c r="H48" s="8">
        <f ca="1">TODAY()-AC48</f>
        <v>43992</v>
      </c>
      <c r="I48">
        <v>6</v>
      </c>
      <c r="AA48">
        <v>268</v>
      </c>
      <c r="AB48" s="8">
        <v>16961</v>
      </c>
      <c r="AC48" s="8">
        <v>1106</v>
      </c>
    </row>
    <row r="49" spans="1:29" x14ac:dyDescent="0.25">
      <c r="A49" t="s">
        <v>1043</v>
      </c>
      <c r="B49" t="s">
        <v>1044</v>
      </c>
      <c r="C49" t="s">
        <v>27</v>
      </c>
      <c r="D49">
        <v>101</v>
      </c>
      <c r="E49">
        <v>41002</v>
      </c>
      <c r="F49" t="s">
        <v>1045</v>
      </c>
      <c r="G49" s="8">
        <f ca="1">TODAY()-AB49</f>
        <v>27211</v>
      </c>
      <c r="H49" s="8">
        <f ca="1">TODAY()-AC49</f>
        <v>43992</v>
      </c>
      <c r="I49">
        <v>9</v>
      </c>
      <c r="AA49">
        <v>159</v>
      </c>
      <c r="AB49" s="8">
        <v>17887</v>
      </c>
      <c r="AC49" s="8">
        <v>1106</v>
      </c>
    </row>
    <row r="50" spans="1:29" x14ac:dyDescent="0.25">
      <c r="A50" t="s">
        <v>494</v>
      </c>
      <c r="B50" t="s">
        <v>495</v>
      </c>
      <c r="C50" t="s">
        <v>496</v>
      </c>
      <c r="D50">
        <v>76</v>
      </c>
      <c r="E50">
        <v>19011</v>
      </c>
      <c r="F50" t="s">
        <v>497</v>
      </c>
      <c r="G50" s="8">
        <f ca="1">TODAY()-AB50</f>
        <v>27460</v>
      </c>
      <c r="H50" s="8">
        <f ca="1">TODAY()-AC50</f>
        <v>43995</v>
      </c>
      <c r="I50">
        <v>8</v>
      </c>
      <c r="AA50">
        <v>240</v>
      </c>
      <c r="AB50" s="8">
        <v>17638</v>
      </c>
      <c r="AC50" s="8">
        <v>1103</v>
      </c>
    </row>
    <row r="51" spans="1:29" x14ac:dyDescent="0.25">
      <c r="A51" t="s">
        <v>1219</v>
      </c>
      <c r="B51" t="s">
        <v>1220</v>
      </c>
      <c r="C51" t="s">
        <v>1221</v>
      </c>
      <c r="D51">
        <v>62</v>
      </c>
      <c r="E51">
        <v>58263</v>
      </c>
      <c r="F51" t="s">
        <v>1222</v>
      </c>
      <c r="G51" s="8">
        <f ca="1">TODAY()-AB51</f>
        <v>32079</v>
      </c>
      <c r="H51" s="8">
        <f ca="1">TODAY()-AC51</f>
        <v>43997</v>
      </c>
      <c r="I51">
        <v>8</v>
      </c>
      <c r="AA51">
        <v>297</v>
      </c>
      <c r="AB51" s="8">
        <v>13019</v>
      </c>
      <c r="AC51" s="8">
        <v>1101</v>
      </c>
    </row>
    <row r="52" spans="1:29" x14ac:dyDescent="0.25">
      <c r="A52" t="s">
        <v>1159</v>
      </c>
      <c r="B52" t="s">
        <v>1160</v>
      </c>
      <c r="C52" t="s">
        <v>1161</v>
      </c>
      <c r="D52">
        <v>22</v>
      </c>
      <c r="E52">
        <v>39131</v>
      </c>
      <c r="F52" t="s">
        <v>1162</v>
      </c>
      <c r="G52" s="8">
        <f ca="1">TODAY()-AB52</f>
        <v>24618</v>
      </c>
      <c r="H52" s="8">
        <f ca="1">TODAY()-AC52</f>
        <v>43997</v>
      </c>
      <c r="I52">
        <v>7</v>
      </c>
      <c r="AA52">
        <v>441</v>
      </c>
      <c r="AB52" s="8">
        <v>20480</v>
      </c>
      <c r="AC52" s="8">
        <v>1101</v>
      </c>
    </row>
    <row r="53" spans="1:29" x14ac:dyDescent="0.25">
      <c r="A53" t="s">
        <v>304</v>
      </c>
      <c r="B53" t="s">
        <v>305</v>
      </c>
      <c r="C53" t="s">
        <v>306</v>
      </c>
      <c r="D53">
        <v>53</v>
      </c>
      <c r="E53">
        <v>38241</v>
      </c>
      <c r="F53" t="s">
        <v>303</v>
      </c>
      <c r="G53" s="8">
        <f ca="1">TODAY()-AB53</f>
        <v>26595</v>
      </c>
      <c r="H53" s="8">
        <f ca="1">TODAY()-AC53</f>
        <v>43998</v>
      </c>
      <c r="I53">
        <v>6</v>
      </c>
      <c r="AA53">
        <v>196</v>
      </c>
      <c r="AB53" s="8">
        <v>18503</v>
      </c>
      <c r="AC53" s="8">
        <v>1100</v>
      </c>
    </row>
    <row r="54" spans="1:29" x14ac:dyDescent="0.25">
      <c r="A54" t="s">
        <v>533</v>
      </c>
      <c r="B54" t="s">
        <v>534</v>
      </c>
      <c r="C54" t="s">
        <v>394</v>
      </c>
      <c r="D54">
        <v>69</v>
      </c>
      <c r="E54">
        <v>46822</v>
      </c>
      <c r="F54" t="s">
        <v>535</v>
      </c>
      <c r="G54" s="8">
        <f ca="1">TODAY()-AB54</f>
        <v>29606</v>
      </c>
      <c r="H54" s="8">
        <f ca="1">TODAY()-AC54</f>
        <v>44000</v>
      </c>
      <c r="I54">
        <v>2</v>
      </c>
      <c r="AA54">
        <v>205</v>
      </c>
      <c r="AB54" s="8">
        <v>15492</v>
      </c>
      <c r="AC54" s="8">
        <v>1098</v>
      </c>
    </row>
    <row r="55" spans="1:29" x14ac:dyDescent="0.25">
      <c r="A55" t="s">
        <v>723</v>
      </c>
      <c r="B55" t="s">
        <v>724</v>
      </c>
      <c r="C55" t="s">
        <v>234</v>
      </c>
      <c r="D55">
        <v>37</v>
      </c>
      <c r="E55">
        <v>54701</v>
      </c>
      <c r="F55" t="s">
        <v>725</v>
      </c>
      <c r="G55" s="8">
        <f ca="1">TODAY()-AB55</f>
        <v>29535</v>
      </c>
      <c r="H55" s="8">
        <f ca="1">TODAY()-AC55</f>
        <v>44009</v>
      </c>
      <c r="I55">
        <v>8</v>
      </c>
      <c r="AA55">
        <v>386</v>
      </c>
      <c r="AB55" s="8">
        <v>15563</v>
      </c>
      <c r="AC55" s="8">
        <v>1089</v>
      </c>
    </row>
    <row r="56" spans="1:29" x14ac:dyDescent="0.25">
      <c r="A56" t="s">
        <v>1039</v>
      </c>
      <c r="B56" t="s">
        <v>1040</v>
      </c>
      <c r="C56" t="s">
        <v>1041</v>
      </c>
      <c r="D56">
        <v>8</v>
      </c>
      <c r="E56">
        <v>34101</v>
      </c>
      <c r="F56" t="s">
        <v>1042</v>
      </c>
      <c r="G56" s="8">
        <f ca="1">TODAY()-AB56</f>
        <v>38069</v>
      </c>
      <c r="H56" s="8">
        <f ca="1">TODAY()-AC56</f>
        <v>44012</v>
      </c>
      <c r="I56">
        <v>10</v>
      </c>
      <c r="AA56">
        <v>499</v>
      </c>
      <c r="AB56" s="8">
        <v>7029</v>
      </c>
      <c r="AC56" s="8">
        <v>1086</v>
      </c>
    </row>
    <row r="57" spans="1:29" x14ac:dyDescent="0.25">
      <c r="A57" t="s">
        <v>250</v>
      </c>
      <c r="B57" t="s">
        <v>251</v>
      </c>
      <c r="C57" t="s">
        <v>252</v>
      </c>
      <c r="D57">
        <v>61</v>
      </c>
      <c r="E57">
        <v>29404</v>
      </c>
      <c r="F57" t="s">
        <v>253</v>
      </c>
      <c r="G57" s="8">
        <f ca="1">TODAY()-AB57</f>
        <v>28529</v>
      </c>
      <c r="H57" s="8">
        <f ca="1">TODAY()-AC57</f>
        <v>44017</v>
      </c>
      <c r="I57">
        <v>9</v>
      </c>
      <c r="AA57">
        <v>187</v>
      </c>
      <c r="AB57" s="8">
        <v>16569</v>
      </c>
      <c r="AC57" s="8">
        <v>1081</v>
      </c>
    </row>
    <row r="58" spans="1:29" x14ac:dyDescent="0.25">
      <c r="A58" t="s">
        <v>246</v>
      </c>
      <c r="B58" t="s">
        <v>247</v>
      </c>
      <c r="C58" t="s">
        <v>248</v>
      </c>
      <c r="D58">
        <v>5</v>
      </c>
      <c r="E58">
        <v>25753</v>
      </c>
      <c r="F58" t="s">
        <v>249</v>
      </c>
      <c r="G58" s="8">
        <f ca="1">TODAY()-AB58</f>
        <v>35763</v>
      </c>
      <c r="H58" s="8">
        <f ca="1">TODAY()-AC58</f>
        <v>44021</v>
      </c>
      <c r="I58">
        <v>1</v>
      </c>
      <c r="AA58">
        <v>474</v>
      </c>
      <c r="AB58" s="8">
        <v>9335</v>
      </c>
      <c r="AC58" s="8">
        <v>1077</v>
      </c>
    </row>
    <row r="59" spans="1:29" x14ac:dyDescent="0.25">
      <c r="A59" t="s">
        <v>859</v>
      </c>
      <c r="B59" t="s">
        <v>860</v>
      </c>
      <c r="C59" t="s">
        <v>861</v>
      </c>
      <c r="D59">
        <v>70</v>
      </c>
      <c r="E59">
        <v>74254</v>
      </c>
      <c r="F59" t="s">
        <v>862</v>
      </c>
      <c r="G59" s="8">
        <f ca="1">TODAY()-AB59</f>
        <v>32086</v>
      </c>
      <c r="H59" s="8">
        <f ca="1">TODAY()-AC59</f>
        <v>44022</v>
      </c>
      <c r="I59">
        <v>13</v>
      </c>
      <c r="AA59">
        <v>473</v>
      </c>
      <c r="AB59" s="8">
        <v>13012</v>
      </c>
      <c r="AC59" s="8">
        <v>1076</v>
      </c>
    </row>
    <row r="60" spans="1:29" x14ac:dyDescent="0.25">
      <c r="A60" t="s">
        <v>958</v>
      </c>
      <c r="B60" t="s">
        <v>959</v>
      </c>
      <c r="C60" t="s">
        <v>960</v>
      </c>
      <c r="D60">
        <v>1</v>
      </c>
      <c r="E60">
        <v>38451</v>
      </c>
      <c r="F60" t="s">
        <v>961</v>
      </c>
      <c r="G60" s="8">
        <f ca="1">TODAY()-AB60</f>
        <v>33856</v>
      </c>
      <c r="H60" s="8">
        <f ca="1">TODAY()-AC60</f>
        <v>44023</v>
      </c>
      <c r="I60">
        <v>2</v>
      </c>
      <c r="AA60">
        <v>500</v>
      </c>
      <c r="AB60" s="8">
        <v>11242</v>
      </c>
      <c r="AC60" s="8">
        <v>1075</v>
      </c>
    </row>
    <row r="61" spans="1:29" x14ac:dyDescent="0.25">
      <c r="A61" t="s">
        <v>438</v>
      </c>
      <c r="B61" t="s">
        <v>439</v>
      </c>
      <c r="C61" t="s">
        <v>440</v>
      </c>
      <c r="D61">
        <v>79</v>
      </c>
      <c r="E61">
        <v>43801</v>
      </c>
      <c r="F61" t="s">
        <v>441</v>
      </c>
      <c r="G61" s="8">
        <f ca="1">TODAY()-AB61</f>
        <v>26245</v>
      </c>
      <c r="H61" s="8">
        <f ca="1">TODAY()-AC61</f>
        <v>44027</v>
      </c>
      <c r="I61">
        <v>1</v>
      </c>
      <c r="AA61">
        <v>263</v>
      </c>
      <c r="AB61" s="8">
        <v>18853</v>
      </c>
      <c r="AC61" s="8">
        <v>1071</v>
      </c>
    </row>
    <row r="62" spans="1:29" x14ac:dyDescent="0.25">
      <c r="A62" t="s">
        <v>895</v>
      </c>
      <c r="B62" t="s">
        <v>896</v>
      </c>
      <c r="C62" t="s">
        <v>818</v>
      </c>
      <c r="D62">
        <v>87</v>
      </c>
      <c r="E62">
        <v>56943</v>
      </c>
      <c r="F62" t="s">
        <v>557</v>
      </c>
      <c r="G62" s="8">
        <f ca="1">TODAY()-AB62</f>
        <v>31994</v>
      </c>
      <c r="H62" s="8">
        <f ca="1">TODAY()-AC62</f>
        <v>44035</v>
      </c>
      <c r="I62">
        <v>11</v>
      </c>
      <c r="AA62">
        <v>205</v>
      </c>
      <c r="AB62" s="8">
        <v>13104</v>
      </c>
      <c r="AC62" s="8">
        <v>1063</v>
      </c>
    </row>
    <row r="63" spans="1:29" x14ac:dyDescent="0.25">
      <c r="A63" t="s">
        <v>236</v>
      </c>
      <c r="B63" t="s">
        <v>237</v>
      </c>
      <c r="C63" t="s">
        <v>238</v>
      </c>
      <c r="D63">
        <v>55</v>
      </c>
      <c r="E63">
        <v>50732</v>
      </c>
      <c r="F63" t="s">
        <v>176</v>
      </c>
      <c r="G63" s="8">
        <f ca="1">TODAY()-AB63</f>
        <v>32626</v>
      </c>
      <c r="H63" s="8">
        <f ca="1">TODAY()-AC63</f>
        <v>44035</v>
      </c>
      <c r="I63">
        <v>12</v>
      </c>
      <c r="AA63">
        <v>152</v>
      </c>
      <c r="AB63" s="8">
        <v>12472</v>
      </c>
      <c r="AC63" s="8">
        <v>1063</v>
      </c>
    </row>
    <row r="64" spans="1:29" x14ac:dyDescent="0.25">
      <c r="A64" t="s">
        <v>814</v>
      </c>
      <c r="B64" t="s">
        <v>815</v>
      </c>
      <c r="C64" t="s">
        <v>335</v>
      </c>
      <c r="D64">
        <v>74</v>
      </c>
      <c r="E64">
        <v>39155</v>
      </c>
      <c r="F64" t="s">
        <v>83</v>
      </c>
      <c r="G64" s="8">
        <f ca="1">TODAY()-AB64</f>
        <v>27724</v>
      </c>
      <c r="H64" s="8">
        <f ca="1">TODAY()-AC64</f>
        <v>44040</v>
      </c>
      <c r="I64">
        <v>11</v>
      </c>
      <c r="AA64">
        <v>386</v>
      </c>
      <c r="AB64" s="8">
        <v>17374</v>
      </c>
      <c r="AC64" s="8">
        <v>1058</v>
      </c>
    </row>
    <row r="65" spans="1:29" x14ac:dyDescent="0.25">
      <c r="A65" t="s">
        <v>228</v>
      </c>
      <c r="B65" t="s">
        <v>229</v>
      </c>
      <c r="C65" t="s">
        <v>230</v>
      </c>
      <c r="D65">
        <v>40</v>
      </c>
      <c r="E65">
        <v>59242</v>
      </c>
      <c r="F65" t="s">
        <v>231</v>
      </c>
      <c r="G65" s="8">
        <f ca="1">TODAY()-AB65</f>
        <v>28923</v>
      </c>
      <c r="H65" s="8">
        <f ca="1">TODAY()-AC65</f>
        <v>44042</v>
      </c>
      <c r="I65">
        <v>2</v>
      </c>
      <c r="AA65">
        <v>383</v>
      </c>
      <c r="AB65" s="8">
        <v>16175</v>
      </c>
      <c r="AC65" s="8">
        <v>1056</v>
      </c>
    </row>
    <row r="66" spans="1:29" x14ac:dyDescent="0.25">
      <c r="A66" t="s">
        <v>700</v>
      </c>
      <c r="B66" t="s">
        <v>701</v>
      </c>
      <c r="C66" t="s">
        <v>702</v>
      </c>
      <c r="D66">
        <v>28</v>
      </c>
      <c r="E66">
        <v>66451</v>
      </c>
      <c r="F66" t="s">
        <v>703</v>
      </c>
      <c r="G66" s="8">
        <f ca="1">TODAY()-AB66</f>
        <v>31218</v>
      </c>
      <c r="H66" s="8">
        <f ca="1">TODAY()-AC66</f>
        <v>44044</v>
      </c>
      <c r="I66">
        <v>13</v>
      </c>
      <c r="AA66">
        <v>194</v>
      </c>
      <c r="AB66" s="8">
        <v>13880</v>
      </c>
      <c r="AC66" s="8">
        <v>1054</v>
      </c>
    </row>
    <row r="67" spans="1:29" x14ac:dyDescent="0.25">
      <c r="A67" t="s">
        <v>243</v>
      </c>
      <c r="B67" t="s">
        <v>244</v>
      </c>
      <c r="C67" t="s">
        <v>179</v>
      </c>
      <c r="D67">
        <v>98</v>
      </c>
      <c r="E67">
        <v>34012</v>
      </c>
      <c r="F67" t="s">
        <v>245</v>
      </c>
      <c r="G67" s="8">
        <f ca="1">TODAY()-AB67</f>
        <v>25608</v>
      </c>
      <c r="H67" s="8">
        <f ca="1">TODAY()-AC67</f>
        <v>44049</v>
      </c>
      <c r="I67">
        <v>3</v>
      </c>
      <c r="AA67">
        <v>435</v>
      </c>
      <c r="AB67" s="8">
        <v>19490</v>
      </c>
      <c r="AC67" s="8">
        <v>1049</v>
      </c>
    </row>
    <row r="68" spans="1:29" x14ac:dyDescent="0.25">
      <c r="A68" t="s">
        <v>591</v>
      </c>
      <c r="B68" t="s">
        <v>592</v>
      </c>
      <c r="C68" t="s">
        <v>593</v>
      </c>
      <c r="D68">
        <v>29</v>
      </c>
      <c r="E68">
        <v>46343</v>
      </c>
      <c r="F68" t="s">
        <v>594</v>
      </c>
      <c r="G68" s="8">
        <f ca="1">TODAY()-AB68</f>
        <v>29335</v>
      </c>
      <c r="H68" s="8">
        <f ca="1">TODAY()-AC68</f>
        <v>44051</v>
      </c>
      <c r="I68">
        <v>7</v>
      </c>
      <c r="AA68">
        <v>268</v>
      </c>
      <c r="AB68" s="8">
        <v>15763</v>
      </c>
      <c r="AC68" s="8">
        <v>1047</v>
      </c>
    </row>
    <row r="69" spans="1:29" x14ac:dyDescent="0.25">
      <c r="A69" t="s">
        <v>410</v>
      </c>
      <c r="B69" t="s">
        <v>411</v>
      </c>
      <c r="C69" t="s">
        <v>412</v>
      </c>
      <c r="D69">
        <v>10</v>
      </c>
      <c r="E69">
        <v>68712</v>
      </c>
      <c r="F69" t="s">
        <v>413</v>
      </c>
      <c r="G69" s="8">
        <f ca="1">TODAY()-AB69</f>
        <v>28677</v>
      </c>
      <c r="H69" s="8">
        <f ca="1">TODAY()-AC69</f>
        <v>44051</v>
      </c>
      <c r="I69">
        <v>11</v>
      </c>
      <c r="AA69">
        <v>424</v>
      </c>
      <c r="AB69" s="8">
        <v>16421</v>
      </c>
      <c r="AC69" s="8">
        <v>1047</v>
      </c>
    </row>
    <row r="70" spans="1:29" x14ac:dyDescent="0.25">
      <c r="A70" t="s">
        <v>1191</v>
      </c>
      <c r="B70" t="s">
        <v>190</v>
      </c>
      <c r="C70" t="s">
        <v>1192</v>
      </c>
      <c r="D70">
        <v>49</v>
      </c>
      <c r="E70">
        <v>54931</v>
      </c>
      <c r="F70" t="s">
        <v>1104</v>
      </c>
      <c r="G70" s="8">
        <f ca="1">TODAY()-AB70</f>
        <v>36964</v>
      </c>
      <c r="H70" s="8">
        <f ca="1">TODAY()-AC70</f>
        <v>44051</v>
      </c>
      <c r="I70">
        <v>14</v>
      </c>
      <c r="AA70">
        <v>369</v>
      </c>
      <c r="AB70" s="8">
        <v>8134</v>
      </c>
      <c r="AC70" s="8">
        <v>1047</v>
      </c>
    </row>
    <row r="71" spans="1:29" x14ac:dyDescent="0.25">
      <c r="A71" t="s">
        <v>189</v>
      </c>
      <c r="B71" t="s">
        <v>190</v>
      </c>
      <c r="C71" t="s">
        <v>191</v>
      </c>
      <c r="D71">
        <v>68</v>
      </c>
      <c r="E71">
        <v>25724</v>
      </c>
      <c r="F71" t="s">
        <v>192</v>
      </c>
      <c r="G71" s="8">
        <f ca="1">TODAY()-AB71</f>
        <v>26044</v>
      </c>
      <c r="H71" s="8">
        <f ca="1">TODAY()-AC71</f>
        <v>44052</v>
      </c>
      <c r="I71">
        <v>1</v>
      </c>
      <c r="AA71">
        <v>350</v>
      </c>
      <c r="AB71" s="8">
        <v>19054</v>
      </c>
      <c r="AC71" s="8">
        <v>1046</v>
      </c>
    </row>
    <row r="72" spans="1:29" x14ac:dyDescent="0.25">
      <c r="A72" t="s">
        <v>450</v>
      </c>
      <c r="B72" t="s">
        <v>451</v>
      </c>
      <c r="C72" t="s">
        <v>452</v>
      </c>
      <c r="D72">
        <v>83</v>
      </c>
      <c r="E72">
        <v>25901</v>
      </c>
      <c r="F72" t="s">
        <v>453</v>
      </c>
      <c r="G72" s="8">
        <f ca="1">TODAY()-AB72</f>
        <v>26051</v>
      </c>
      <c r="H72" s="8">
        <f ca="1">TODAY()-AC72</f>
        <v>44054</v>
      </c>
      <c r="I72">
        <v>3</v>
      </c>
      <c r="AA72">
        <v>373</v>
      </c>
      <c r="AB72" s="8">
        <v>19047</v>
      </c>
      <c r="AC72" s="8">
        <v>1044</v>
      </c>
    </row>
    <row r="73" spans="1:29" x14ac:dyDescent="0.25">
      <c r="A73" t="s">
        <v>258</v>
      </c>
      <c r="B73" t="s">
        <v>259</v>
      </c>
      <c r="C73" t="s">
        <v>260</v>
      </c>
      <c r="D73">
        <v>44</v>
      </c>
      <c r="E73">
        <v>44101</v>
      </c>
      <c r="F73" t="s">
        <v>261</v>
      </c>
      <c r="G73" s="8">
        <f ca="1">TODAY()-AB73</f>
        <v>33304</v>
      </c>
      <c r="H73" s="8">
        <f ca="1">TODAY()-AC73</f>
        <v>44055</v>
      </c>
      <c r="I73">
        <v>11</v>
      </c>
      <c r="AA73">
        <v>406</v>
      </c>
      <c r="AB73" s="8">
        <v>11794</v>
      </c>
      <c r="AC73" s="8">
        <v>1043</v>
      </c>
    </row>
    <row r="74" spans="1:29" x14ac:dyDescent="0.25">
      <c r="A74" t="s">
        <v>315</v>
      </c>
      <c r="B74" t="s">
        <v>316</v>
      </c>
      <c r="C74" t="s">
        <v>317</v>
      </c>
      <c r="D74">
        <v>74</v>
      </c>
      <c r="E74">
        <v>28506</v>
      </c>
      <c r="F74" t="s">
        <v>20</v>
      </c>
      <c r="G74" s="8">
        <f ca="1">TODAY()-AB74</f>
        <v>32994</v>
      </c>
      <c r="H74" s="8">
        <f ca="1">TODAY()-AC74</f>
        <v>44056</v>
      </c>
      <c r="I74">
        <v>3</v>
      </c>
      <c r="AA74">
        <v>344</v>
      </c>
      <c r="AB74" s="8">
        <v>12104</v>
      </c>
      <c r="AC74" s="8">
        <v>1042</v>
      </c>
    </row>
    <row r="75" spans="1:29" x14ac:dyDescent="0.25">
      <c r="A75" t="s">
        <v>384</v>
      </c>
      <c r="B75" t="s">
        <v>385</v>
      </c>
      <c r="C75" t="s">
        <v>386</v>
      </c>
      <c r="D75">
        <v>63</v>
      </c>
      <c r="E75">
        <v>25756</v>
      </c>
      <c r="F75" t="s">
        <v>387</v>
      </c>
      <c r="G75" s="8">
        <f ca="1">TODAY()-AB75</f>
        <v>35973</v>
      </c>
      <c r="H75" s="8">
        <f ca="1">TODAY()-AC75</f>
        <v>44062</v>
      </c>
      <c r="I75">
        <v>3</v>
      </c>
      <c r="AA75">
        <v>113</v>
      </c>
      <c r="AB75" s="8">
        <v>9125</v>
      </c>
      <c r="AC75" s="8">
        <v>1036</v>
      </c>
    </row>
    <row r="76" spans="1:29" x14ac:dyDescent="0.25">
      <c r="A76" t="s">
        <v>216</v>
      </c>
      <c r="B76" t="s">
        <v>217</v>
      </c>
      <c r="C76" t="s">
        <v>218</v>
      </c>
      <c r="D76">
        <v>90</v>
      </c>
      <c r="E76">
        <v>75002</v>
      </c>
      <c r="F76" t="s">
        <v>219</v>
      </c>
      <c r="G76" s="8">
        <f ca="1">TODAY()-AB76</f>
        <v>30309</v>
      </c>
      <c r="H76" s="8">
        <f ca="1">TODAY()-AC76</f>
        <v>44064</v>
      </c>
      <c r="I76">
        <v>12</v>
      </c>
      <c r="AA76">
        <v>124</v>
      </c>
      <c r="AB76" s="8">
        <v>14789</v>
      </c>
      <c r="AC76" s="8">
        <v>1034</v>
      </c>
    </row>
    <row r="77" spans="1:29" x14ac:dyDescent="0.25">
      <c r="A77" t="s">
        <v>61</v>
      </c>
      <c r="B77" t="s">
        <v>62</v>
      </c>
      <c r="C77" t="s">
        <v>63</v>
      </c>
      <c r="D77">
        <v>32</v>
      </c>
      <c r="E77">
        <v>39501</v>
      </c>
      <c r="F77" t="s">
        <v>48</v>
      </c>
      <c r="G77" s="8">
        <f ca="1">TODAY()-AB77</f>
        <v>35202</v>
      </c>
      <c r="H77" s="8">
        <f ca="1">TODAY()-AC77</f>
        <v>44071</v>
      </c>
      <c r="I77">
        <v>9</v>
      </c>
      <c r="AA77">
        <v>375</v>
      </c>
      <c r="AB77" s="8">
        <v>9896</v>
      </c>
      <c r="AC77" s="8">
        <v>1027</v>
      </c>
    </row>
    <row r="78" spans="1:29" x14ac:dyDescent="0.25">
      <c r="A78" t="s">
        <v>972</v>
      </c>
      <c r="B78" t="s">
        <v>973</v>
      </c>
      <c r="C78" t="s">
        <v>974</v>
      </c>
      <c r="D78">
        <v>45</v>
      </c>
      <c r="E78">
        <v>25744</v>
      </c>
      <c r="F78" t="s">
        <v>707</v>
      </c>
      <c r="G78" s="8">
        <f ca="1">TODAY()-AB78</f>
        <v>25071</v>
      </c>
      <c r="H78" s="8">
        <f ca="1">TODAY()-AC78</f>
        <v>44074</v>
      </c>
      <c r="I78">
        <v>4</v>
      </c>
      <c r="AA78">
        <v>264</v>
      </c>
      <c r="AB78" s="8">
        <v>20027</v>
      </c>
      <c r="AC78" s="8">
        <v>1024</v>
      </c>
    </row>
    <row r="79" spans="1:29" x14ac:dyDescent="0.25">
      <c r="A79" t="s">
        <v>913</v>
      </c>
      <c r="B79" t="s">
        <v>914</v>
      </c>
      <c r="C79" t="s">
        <v>47</v>
      </c>
      <c r="D79">
        <v>56</v>
      </c>
      <c r="E79">
        <v>79812</v>
      </c>
      <c r="F79" t="s">
        <v>915</v>
      </c>
      <c r="G79" s="8">
        <f ca="1">TODAY()-AB79</f>
        <v>36523</v>
      </c>
      <c r="H79" s="8">
        <f ca="1">TODAY()-AC79</f>
        <v>44076</v>
      </c>
      <c r="I79">
        <v>14</v>
      </c>
      <c r="AA79">
        <v>490</v>
      </c>
      <c r="AB79" s="8">
        <v>8575</v>
      </c>
      <c r="AC79" s="8">
        <v>1022</v>
      </c>
    </row>
    <row r="80" spans="1:29" x14ac:dyDescent="0.25">
      <c r="A80" t="s">
        <v>406</v>
      </c>
      <c r="B80" t="s">
        <v>407</v>
      </c>
      <c r="C80" t="s">
        <v>408</v>
      </c>
      <c r="D80">
        <v>57</v>
      </c>
      <c r="E80">
        <v>78901</v>
      </c>
      <c r="F80" t="s">
        <v>409</v>
      </c>
      <c r="G80" s="8">
        <f ca="1">TODAY()-AB80</f>
        <v>27767</v>
      </c>
      <c r="H80" s="8">
        <f ca="1">TODAY()-AC80</f>
        <v>44082</v>
      </c>
      <c r="I80">
        <v>4</v>
      </c>
      <c r="AA80">
        <v>128</v>
      </c>
      <c r="AB80" s="8">
        <v>17331</v>
      </c>
      <c r="AC80" s="8">
        <v>1016</v>
      </c>
    </row>
    <row r="81" spans="1:29" x14ac:dyDescent="0.25">
      <c r="A81" t="s">
        <v>801</v>
      </c>
      <c r="B81" t="s">
        <v>802</v>
      </c>
      <c r="C81" t="s">
        <v>803</v>
      </c>
      <c r="D81">
        <v>4</v>
      </c>
      <c r="E81">
        <v>33032</v>
      </c>
      <c r="F81" t="s">
        <v>804</v>
      </c>
      <c r="G81" s="8">
        <f ca="1">TODAY()-AB81</f>
        <v>38065</v>
      </c>
      <c r="H81" s="8">
        <f ca="1">TODAY()-AC81</f>
        <v>44082</v>
      </c>
      <c r="I81">
        <v>3</v>
      </c>
      <c r="AA81">
        <v>366</v>
      </c>
      <c r="AB81" s="8">
        <v>7033</v>
      </c>
      <c r="AC81" s="8">
        <v>1016</v>
      </c>
    </row>
    <row r="82" spans="1:29" x14ac:dyDescent="0.25">
      <c r="A82" t="s">
        <v>509</v>
      </c>
      <c r="B82" t="s">
        <v>510</v>
      </c>
      <c r="C82" t="s">
        <v>511</v>
      </c>
      <c r="D82">
        <v>65</v>
      </c>
      <c r="E82">
        <v>74101</v>
      </c>
      <c r="F82" t="s">
        <v>512</v>
      </c>
      <c r="G82" s="8">
        <f ca="1">TODAY()-AB82</f>
        <v>38252</v>
      </c>
      <c r="H82" s="8">
        <f ca="1">TODAY()-AC82</f>
        <v>44083</v>
      </c>
      <c r="I82">
        <v>1</v>
      </c>
      <c r="AA82">
        <v>237</v>
      </c>
      <c r="AB82" s="8">
        <v>6846</v>
      </c>
      <c r="AC82" s="8">
        <v>1015</v>
      </c>
    </row>
    <row r="83" spans="1:29" x14ac:dyDescent="0.25">
      <c r="A83" t="s">
        <v>614</v>
      </c>
      <c r="B83" t="s">
        <v>615</v>
      </c>
      <c r="C83" t="s">
        <v>616</v>
      </c>
      <c r="D83">
        <v>100</v>
      </c>
      <c r="E83">
        <v>37833</v>
      </c>
      <c r="F83" t="s">
        <v>561</v>
      </c>
      <c r="G83" s="8">
        <f ca="1">TODAY()-AB83</f>
        <v>34758</v>
      </c>
      <c r="H83" s="8">
        <f ca="1">TODAY()-AC83</f>
        <v>44083</v>
      </c>
      <c r="I83">
        <v>9</v>
      </c>
      <c r="AA83">
        <v>215</v>
      </c>
      <c r="AB83" s="8">
        <v>10340</v>
      </c>
      <c r="AC83" s="8">
        <v>1015</v>
      </c>
    </row>
    <row r="84" spans="1:29" x14ac:dyDescent="0.25">
      <c r="A84" t="s">
        <v>68</v>
      </c>
      <c r="B84" t="s">
        <v>69</v>
      </c>
      <c r="C84" t="s">
        <v>70</v>
      </c>
      <c r="D84">
        <v>68</v>
      </c>
      <c r="E84">
        <v>25065</v>
      </c>
      <c r="F84" t="s">
        <v>71</v>
      </c>
      <c r="G84" s="8">
        <f ca="1">TODAY()-AB84</f>
        <v>27685</v>
      </c>
      <c r="H84" s="8">
        <f ca="1">TODAY()-AC84</f>
        <v>44084</v>
      </c>
      <c r="I84">
        <v>13</v>
      </c>
      <c r="AA84">
        <v>453</v>
      </c>
      <c r="AB84" s="8">
        <v>17413</v>
      </c>
      <c r="AC84" s="8">
        <v>1014</v>
      </c>
    </row>
    <row r="85" spans="1:29" x14ac:dyDescent="0.25">
      <c r="A85" t="s">
        <v>1155</v>
      </c>
      <c r="B85" t="s">
        <v>1156</v>
      </c>
      <c r="C85" t="s">
        <v>1157</v>
      </c>
      <c r="D85">
        <v>38</v>
      </c>
      <c r="E85">
        <v>74741</v>
      </c>
      <c r="F85" t="s">
        <v>1158</v>
      </c>
      <c r="G85" s="8">
        <f ca="1">TODAY()-AB85</f>
        <v>27993</v>
      </c>
      <c r="H85" s="8">
        <f ca="1">TODAY()-AC85</f>
        <v>44086</v>
      </c>
      <c r="I85">
        <v>2</v>
      </c>
      <c r="AA85">
        <v>129</v>
      </c>
      <c r="AB85" s="8">
        <v>17105</v>
      </c>
      <c r="AC85" s="8">
        <v>1012</v>
      </c>
    </row>
    <row r="86" spans="1:29" x14ac:dyDescent="0.25">
      <c r="A86" t="s">
        <v>753</v>
      </c>
      <c r="B86" t="s">
        <v>754</v>
      </c>
      <c r="C86" t="s">
        <v>755</v>
      </c>
      <c r="D86">
        <v>87</v>
      </c>
      <c r="E86">
        <v>29471</v>
      </c>
      <c r="F86" t="s">
        <v>154</v>
      </c>
      <c r="G86" s="8">
        <f ca="1">TODAY()-AB86</f>
        <v>29530</v>
      </c>
      <c r="H86" s="8">
        <f ca="1">TODAY()-AC86</f>
        <v>44090</v>
      </c>
      <c r="I86">
        <v>13</v>
      </c>
      <c r="AA86">
        <v>360</v>
      </c>
      <c r="AB86" s="8">
        <v>15568</v>
      </c>
      <c r="AC86" s="8">
        <v>1008</v>
      </c>
    </row>
    <row r="87" spans="1:29" x14ac:dyDescent="0.25">
      <c r="A87" t="s">
        <v>490</v>
      </c>
      <c r="B87" t="s">
        <v>491</v>
      </c>
      <c r="C87" t="s">
        <v>492</v>
      </c>
      <c r="D87">
        <v>47</v>
      </c>
      <c r="E87">
        <v>71600</v>
      </c>
      <c r="F87" t="s">
        <v>493</v>
      </c>
      <c r="G87" s="8">
        <f ca="1">TODAY()-AB87</f>
        <v>26297</v>
      </c>
      <c r="H87" s="8">
        <f ca="1">TODAY()-AC87</f>
        <v>44092</v>
      </c>
      <c r="I87">
        <v>9</v>
      </c>
      <c r="AA87">
        <v>370</v>
      </c>
      <c r="AB87" s="8">
        <v>18801</v>
      </c>
      <c r="AC87" s="8">
        <v>1006</v>
      </c>
    </row>
    <row r="88" spans="1:29" x14ac:dyDescent="0.25">
      <c r="A88" t="s">
        <v>1112</v>
      </c>
      <c r="B88" t="s">
        <v>1113</v>
      </c>
      <c r="C88" t="s">
        <v>1114</v>
      </c>
      <c r="D88">
        <v>87</v>
      </c>
      <c r="E88">
        <v>57101</v>
      </c>
      <c r="F88" t="s">
        <v>1115</v>
      </c>
      <c r="G88" s="8">
        <f ca="1">TODAY()-AB88</f>
        <v>29177</v>
      </c>
      <c r="H88" s="8">
        <f ca="1">TODAY()-AC88</f>
        <v>44092</v>
      </c>
      <c r="I88">
        <v>5</v>
      </c>
      <c r="AA88">
        <v>325</v>
      </c>
      <c r="AB88" s="8">
        <v>15921</v>
      </c>
      <c r="AC88" s="8">
        <v>1006</v>
      </c>
    </row>
    <row r="89" spans="1:29" x14ac:dyDescent="0.25">
      <c r="A89" t="s">
        <v>872</v>
      </c>
      <c r="B89" t="s">
        <v>873</v>
      </c>
      <c r="C89" t="s">
        <v>874</v>
      </c>
      <c r="D89">
        <v>29</v>
      </c>
      <c r="E89">
        <v>56943</v>
      </c>
      <c r="F89" t="s">
        <v>557</v>
      </c>
      <c r="G89" s="8">
        <f ca="1">TODAY()-AB89</f>
        <v>35262</v>
      </c>
      <c r="H89" s="8">
        <f ca="1">TODAY()-AC89</f>
        <v>44094</v>
      </c>
      <c r="I89">
        <v>14</v>
      </c>
      <c r="AA89">
        <v>111</v>
      </c>
      <c r="AB89" s="8">
        <v>9836</v>
      </c>
      <c r="AC89" s="8">
        <v>1004</v>
      </c>
    </row>
    <row r="90" spans="1:29" x14ac:dyDescent="0.25">
      <c r="A90" t="s">
        <v>1066</v>
      </c>
      <c r="B90" t="s">
        <v>626</v>
      </c>
      <c r="C90" t="s">
        <v>1067</v>
      </c>
      <c r="D90">
        <v>65</v>
      </c>
      <c r="E90">
        <v>75354</v>
      </c>
      <c r="F90" t="s">
        <v>1068</v>
      </c>
      <c r="G90" s="8">
        <f ca="1">TODAY()-AB90</f>
        <v>27783</v>
      </c>
      <c r="H90" s="8">
        <f ca="1">TODAY()-AC90</f>
        <v>44096</v>
      </c>
      <c r="I90">
        <v>12</v>
      </c>
      <c r="AA90">
        <v>109</v>
      </c>
      <c r="AB90" s="8">
        <v>17315</v>
      </c>
      <c r="AC90" s="8">
        <v>1002</v>
      </c>
    </row>
    <row r="91" spans="1:29" x14ac:dyDescent="0.25">
      <c r="A91" t="s">
        <v>625</v>
      </c>
      <c r="B91" t="s">
        <v>626</v>
      </c>
      <c r="C91" t="s">
        <v>627</v>
      </c>
      <c r="D91">
        <v>74</v>
      </c>
      <c r="E91">
        <v>74728</v>
      </c>
      <c r="F91" t="s">
        <v>628</v>
      </c>
      <c r="G91" s="8">
        <f ca="1">TODAY()-AB91</f>
        <v>33697</v>
      </c>
      <c r="H91" s="8">
        <f ca="1">TODAY()-AC91</f>
        <v>44096</v>
      </c>
      <c r="I91">
        <v>8</v>
      </c>
      <c r="AA91">
        <v>241</v>
      </c>
      <c r="AB91" s="8">
        <v>11401</v>
      </c>
      <c r="AC91" s="8">
        <v>1002</v>
      </c>
    </row>
    <row r="92" spans="1:29" x14ac:dyDescent="0.25">
      <c r="A92" t="s">
        <v>1010</v>
      </c>
      <c r="B92" t="s">
        <v>626</v>
      </c>
      <c r="C92" t="s">
        <v>1011</v>
      </c>
      <c r="D92">
        <v>29</v>
      </c>
      <c r="E92">
        <v>53002</v>
      </c>
      <c r="F92" t="s">
        <v>24</v>
      </c>
      <c r="G92" s="8">
        <f ca="1">TODAY()-AB92</f>
        <v>38200</v>
      </c>
      <c r="H92" s="8">
        <f ca="1">TODAY()-AC92</f>
        <v>44100</v>
      </c>
      <c r="I92">
        <v>10</v>
      </c>
      <c r="AA92">
        <v>408</v>
      </c>
      <c r="AB92" s="8">
        <v>6898</v>
      </c>
      <c r="AC92" s="8">
        <v>998</v>
      </c>
    </row>
    <row r="93" spans="1:29" x14ac:dyDescent="0.25">
      <c r="A93" t="s">
        <v>461</v>
      </c>
      <c r="B93" t="s">
        <v>462</v>
      </c>
      <c r="C93" t="s">
        <v>463</v>
      </c>
      <c r="D93">
        <v>103</v>
      </c>
      <c r="E93">
        <v>67532</v>
      </c>
      <c r="F93" t="s">
        <v>464</v>
      </c>
      <c r="G93" s="8">
        <f ca="1">TODAY()-AB93</f>
        <v>25138</v>
      </c>
      <c r="H93" s="8">
        <f ca="1">TODAY()-AC93</f>
        <v>44102</v>
      </c>
      <c r="I93">
        <v>12</v>
      </c>
      <c r="AA93">
        <v>440</v>
      </c>
      <c r="AB93" s="8">
        <v>19960</v>
      </c>
      <c r="AC93" s="8">
        <v>996</v>
      </c>
    </row>
    <row r="94" spans="1:29" x14ac:dyDescent="0.25">
      <c r="A94" t="s">
        <v>296</v>
      </c>
      <c r="B94" t="s">
        <v>297</v>
      </c>
      <c r="C94" t="s">
        <v>298</v>
      </c>
      <c r="D94">
        <v>3</v>
      </c>
      <c r="E94">
        <v>25765</v>
      </c>
      <c r="F94" t="s">
        <v>299</v>
      </c>
      <c r="G94" s="8">
        <f ca="1">TODAY()-AB94</f>
        <v>26392</v>
      </c>
      <c r="H94" s="8">
        <f ca="1">TODAY()-AC94</f>
        <v>44102</v>
      </c>
      <c r="I94">
        <v>1</v>
      </c>
      <c r="AA94">
        <v>137</v>
      </c>
      <c r="AB94" s="8">
        <v>18706</v>
      </c>
      <c r="AC94" s="8">
        <v>996</v>
      </c>
    </row>
    <row r="95" spans="1:29" x14ac:dyDescent="0.25">
      <c r="A95" t="s">
        <v>587</v>
      </c>
      <c r="B95" t="s">
        <v>588</v>
      </c>
      <c r="C95" t="s">
        <v>589</v>
      </c>
      <c r="D95">
        <v>37</v>
      </c>
      <c r="E95">
        <v>28504</v>
      </c>
      <c r="F95" t="s">
        <v>590</v>
      </c>
      <c r="G95" s="8">
        <f ca="1">TODAY()-AB95</f>
        <v>37624</v>
      </c>
      <c r="H95" s="8">
        <f ca="1">TODAY()-AC95</f>
        <v>44104</v>
      </c>
      <c r="I95">
        <v>8</v>
      </c>
      <c r="AA95">
        <v>261</v>
      </c>
      <c r="AB95" s="8">
        <v>7474</v>
      </c>
      <c r="AC95" s="8">
        <v>994</v>
      </c>
    </row>
    <row r="96" spans="1:29" x14ac:dyDescent="0.25">
      <c r="A96" t="s">
        <v>824</v>
      </c>
      <c r="B96" t="s">
        <v>825</v>
      </c>
      <c r="C96" t="s">
        <v>826</v>
      </c>
      <c r="D96">
        <v>87</v>
      </c>
      <c r="E96">
        <v>25601</v>
      </c>
      <c r="F96" t="s">
        <v>655</v>
      </c>
      <c r="G96" s="8">
        <f ca="1">TODAY()-AB96</f>
        <v>37667</v>
      </c>
      <c r="H96" s="8">
        <f ca="1">TODAY()-AC96</f>
        <v>44109</v>
      </c>
      <c r="I96">
        <v>4</v>
      </c>
      <c r="AA96">
        <v>108</v>
      </c>
      <c r="AB96" s="8">
        <v>7431</v>
      </c>
      <c r="AC96" s="8">
        <v>989</v>
      </c>
    </row>
    <row r="97" spans="1:29" x14ac:dyDescent="0.25">
      <c r="A97" t="s">
        <v>984</v>
      </c>
      <c r="B97" t="s">
        <v>985</v>
      </c>
      <c r="C97" t="s">
        <v>986</v>
      </c>
      <c r="D97">
        <v>20</v>
      </c>
      <c r="E97">
        <v>58851</v>
      </c>
      <c r="F97" t="s">
        <v>987</v>
      </c>
      <c r="G97" s="8">
        <f ca="1">TODAY()-AB97</f>
        <v>32440</v>
      </c>
      <c r="H97" s="8">
        <f ca="1">TODAY()-AC97</f>
        <v>44115</v>
      </c>
      <c r="I97">
        <v>9</v>
      </c>
      <c r="AA97">
        <v>434</v>
      </c>
      <c r="AB97" s="8">
        <v>12658</v>
      </c>
      <c r="AC97" s="8">
        <v>983</v>
      </c>
    </row>
    <row r="98" spans="1:29" x14ac:dyDescent="0.25">
      <c r="A98" t="s">
        <v>863</v>
      </c>
      <c r="B98" t="s">
        <v>864</v>
      </c>
      <c r="C98" t="s">
        <v>412</v>
      </c>
      <c r="D98">
        <v>23</v>
      </c>
      <c r="E98">
        <v>51801</v>
      </c>
      <c r="F98" t="s">
        <v>12</v>
      </c>
      <c r="G98" s="8">
        <f ca="1">TODAY()-AB98</f>
        <v>31089</v>
      </c>
      <c r="H98" s="8">
        <f ca="1">TODAY()-AC98</f>
        <v>44115</v>
      </c>
      <c r="I98">
        <v>14</v>
      </c>
      <c r="AA98">
        <v>181</v>
      </c>
      <c r="AB98" s="8">
        <v>14009</v>
      </c>
      <c r="AC98" s="8">
        <v>983</v>
      </c>
    </row>
    <row r="99" spans="1:29" x14ac:dyDescent="0.25">
      <c r="A99" t="s">
        <v>348</v>
      </c>
      <c r="B99" t="s">
        <v>156</v>
      </c>
      <c r="C99" t="s">
        <v>349</v>
      </c>
      <c r="D99">
        <v>88</v>
      </c>
      <c r="E99">
        <v>50722</v>
      </c>
      <c r="F99" t="s">
        <v>350</v>
      </c>
      <c r="G99" s="8">
        <f ca="1">TODAY()-AB99</f>
        <v>32250</v>
      </c>
      <c r="H99" s="8">
        <f ca="1">TODAY()-AC99</f>
        <v>44116</v>
      </c>
      <c r="I99">
        <v>1</v>
      </c>
      <c r="AA99">
        <v>229</v>
      </c>
      <c r="AB99" s="8">
        <v>12848</v>
      </c>
      <c r="AC99" s="8">
        <v>982</v>
      </c>
    </row>
    <row r="100" spans="1:29" x14ac:dyDescent="0.25">
      <c r="A100" t="s">
        <v>155</v>
      </c>
      <c r="B100" t="s">
        <v>156</v>
      </c>
      <c r="C100" t="s">
        <v>63</v>
      </c>
      <c r="D100">
        <v>52</v>
      </c>
      <c r="E100">
        <v>26724</v>
      </c>
      <c r="F100" t="s">
        <v>157</v>
      </c>
      <c r="G100" s="8">
        <f ca="1">TODAY()-AB100</f>
        <v>28413</v>
      </c>
      <c r="H100" s="8">
        <f ca="1">TODAY()-AC100</f>
        <v>44129</v>
      </c>
      <c r="I100">
        <v>5</v>
      </c>
      <c r="AA100">
        <v>288</v>
      </c>
      <c r="AB100" s="8">
        <v>16685</v>
      </c>
      <c r="AC100" s="8">
        <v>969</v>
      </c>
    </row>
    <row r="101" spans="1:29" x14ac:dyDescent="0.25">
      <c r="A101" t="s">
        <v>662</v>
      </c>
      <c r="B101" t="s">
        <v>663</v>
      </c>
      <c r="C101" t="s">
        <v>183</v>
      </c>
      <c r="D101">
        <v>51</v>
      </c>
      <c r="E101">
        <v>50782</v>
      </c>
      <c r="F101" t="s">
        <v>572</v>
      </c>
      <c r="G101" s="8">
        <f ca="1">TODAY()-AB101</f>
        <v>34124</v>
      </c>
      <c r="H101" s="8">
        <f ca="1">TODAY()-AC101</f>
        <v>44133</v>
      </c>
      <c r="I101">
        <v>1</v>
      </c>
      <c r="AA101">
        <v>140</v>
      </c>
      <c r="AB101" s="8">
        <v>10974</v>
      </c>
      <c r="AC101" s="8">
        <v>965</v>
      </c>
    </row>
    <row r="102" spans="1:29" x14ac:dyDescent="0.25">
      <c r="A102" t="s">
        <v>120</v>
      </c>
      <c r="B102" t="s">
        <v>121</v>
      </c>
      <c r="C102" t="s">
        <v>122</v>
      </c>
      <c r="D102">
        <v>17</v>
      </c>
      <c r="E102">
        <v>33901</v>
      </c>
      <c r="F102" t="s">
        <v>123</v>
      </c>
      <c r="G102" s="8">
        <f ca="1">TODAY()-AB102</f>
        <v>29971</v>
      </c>
      <c r="H102" s="8">
        <f ca="1">TODAY()-AC102</f>
        <v>44133</v>
      </c>
      <c r="I102">
        <v>5</v>
      </c>
      <c r="AA102">
        <v>461</v>
      </c>
      <c r="AB102" s="8">
        <v>15127</v>
      </c>
      <c r="AC102" s="8">
        <v>965</v>
      </c>
    </row>
    <row r="103" spans="1:29" x14ac:dyDescent="0.25">
      <c r="A103" t="s">
        <v>158</v>
      </c>
      <c r="B103" t="s">
        <v>159</v>
      </c>
      <c r="C103" t="s">
        <v>160</v>
      </c>
      <c r="D103">
        <v>12</v>
      </c>
      <c r="E103">
        <v>35709</v>
      </c>
      <c r="F103" t="s">
        <v>161</v>
      </c>
      <c r="G103" s="8">
        <f ca="1">TODAY()-AB103</f>
        <v>31189</v>
      </c>
      <c r="H103" s="8">
        <f ca="1">TODAY()-AC103</f>
        <v>44136</v>
      </c>
      <c r="I103">
        <v>8</v>
      </c>
      <c r="AA103">
        <v>269</v>
      </c>
      <c r="AB103" s="8">
        <v>13909</v>
      </c>
      <c r="AC103" s="8">
        <v>962</v>
      </c>
    </row>
    <row r="104" spans="1:29" x14ac:dyDescent="0.25">
      <c r="A104" t="s">
        <v>988</v>
      </c>
      <c r="B104" t="s">
        <v>989</v>
      </c>
      <c r="C104" t="s">
        <v>853</v>
      </c>
      <c r="D104">
        <v>9</v>
      </c>
      <c r="E104">
        <v>39174</v>
      </c>
      <c r="F104" t="s">
        <v>990</v>
      </c>
      <c r="G104" s="8">
        <f ca="1">TODAY()-AB104</f>
        <v>33212</v>
      </c>
      <c r="H104" s="8">
        <f ca="1">TODAY()-AC104</f>
        <v>44136</v>
      </c>
      <c r="I104">
        <v>13</v>
      </c>
      <c r="AA104">
        <v>347</v>
      </c>
      <c r="AB104" s="8">
        <v>11886</v>
      </c>
      <c r="AC104" s="8">
        <v>962</v>
      </c>
    </row>
    <row r="105" spans="1:29" x14ac:dyDescent="0.25">
      <c r="A105" t="s">
        <v>573</v>
      </c>
      <c r="B105" t="s">
        <v>574</v>
      </c>
      <c r="C105" t="s">
        <v>378</v>
      </c>
      <c r="D105">
        <v>21</v>
      </c>
      <c r="E105">
        <v>51252</v>
      </c>
      <c r="F105" t="s">
        <v>575</v>
      </c>
      <c r="G105" s="8">
        <f ca="1">TODAY()-AB105</f>
        <v>26031</v>
      </c>
      <c r="H105" s="8">
        <f ca="1">TODAY()-AC105</f>
        <v>44137</v>
      </c>
      <c r="I105">
        <v>3</v>
      </c>
      <c r="AA105">
        <v>109</v>
      </c>
      <c r="AB105" s="8">
        <v>19067</v>
      </c>
      <c r="AC105" s="8">
        <v>961</v>
      </c>
    </row>
    <row r="106" spans="1:29" x14ac:dyDescent="0.25">
      <c r="A106" t="s">
        <v>136</v>
      </c>
      <c r="B106" t="s">
        <v>137</v>
      </c>
      <c r="C106" t="s">
        <v>138</v>
      </c>
      <c r="D106">
        <v>55</v>
      </c>
      <c r="E106">
        <v>50801</v>
      </c>
      <c r="F106" t="s">
        <v>139</v>
      </c>
      <c r="G106" s="8">
        <f ca="1">TODAY()-AB106</f>
        <v>26982</v>
      </c>
      <c r="H106" s="8">
        <f ca="1">TODAY()-AC106</f>
        <v>44144</v>
      </c>
      <c r="I106">
        <v>11</v>
      </c>
      <c r="AA106">
        <v>165</v>
      </c>
      <c r="AB106" s="8">
        <v>18116</v>
      </c>
      <c r="AC106" s="8">
        <v>954</v>
      </c>
    </row>
    <row r="107" spans="1:29" x14ac:dyDescent="0.25">
      <c r="A107" t="s">
        <v>617</v>
      </c>
      <c r="B107" t="s">
        <v>618</v>
      </c>
      <c r="C107" t="s">
        <v>619</v>
      </c>
      <c r="D107">
        <v>4</v>
      </c>
      <c r="E107">
        <v>33824</v>
      </c>
      <c r="F107" t="s">
        <v>620</v>
      </c>
      <c r="G107" s="8">
        <f ca="1">TODAY()-AB107</f>
        <v>38137</v>
      </c>
      <c r="H107" s="8">
        <f ca="1">TODAY()-AC107</f>
        <v>44144</v>
      </c>
      <c r="I107">
        <v>4</v>
      </c>
      <c r="AA107">
        <v>386</v>
      </c>
      <c r="AB107" s="8">
        <v>6961</v>
      </c>
      <c r="AC107" s="8">
        <v>954</v>
      </c>
    </row>
    <row r="108" spans="1:29" x14ac:dyDescent="0.25">
      <c r="A108" t="s">
        <v>543</v>
      </c>
      <c r="B108" t="s">
        <v>544</v>
      </c>
      <c r="C108" t="s">
        <v>545</v>
      </c>
      <c r="D108">
        <v>49</v>
      </c>
      <c r="E108">
        <v>25756</v>
      </c>
      <c r="F108" t="s">
        <v>387</v>
      </c>
      <c r="G108" s="8">
        <f ca="1">TODAY()-AB108</f>
        <v>27749</v>
      </c>
      <c r="H108" s="8">
        <f ca="1">TODAY()-AC108</f>
        <v>44150</v>
      </c>
      <c r="I108">
        <v>14</v>
      </c>
      <c r="AA108">
        <v>431</v>
      </c>
      <c r="AB108" s="8">
        <v>17349</v>
      </c>
      <c r="AC108" s="8">
        <v>948</v>
      </c>
    </row>
    <row r="109" spans="1:29" x14ac:dyDescent="0.25">
      <c r="A109" t="s">
        <v>37</v>
      </c>
      <c r="B109" t="s">
        <v>38</v>
      </c>
      <c r="C109" t="s">
        <v>39</v>
      </c>
      <c r="D109">
        <v>68</v>
      </c>
      <c r="E109">
        <v>46331</v>
      </c>
      <c r="F109" t="s">
        <v>40</v>
      </c>
      <c r="G109" s="8">
        <f ca="1">TODAY()-AB109</f>
        <v>24084</v>
      </c>
      <c r="H109" s="8">
        <f ca="1">TODAY()-AC109</f>
        <v>44154</v>
      </c>
      <c r="I109">
        <v>9</v>
      </c>
      <c r="AA109">
        <v>333</v>
      </c>
      <c r="AB109" s="8">
        <v>21014</v>
      </c>
      <c r="AC109" s="8">
        <v>944</v>
      </c>
    </row>
    <row r="110" spans="1:29" x14ac:dyDescent="0.25">
      <c r="A110" t="s">
        <v>639</v>
      </c>
      <c r="B110" t="s">
        <v>640</v>
      </c>
      <c r="C110" t="s">
        <v>187</v>
      </c>
      <c r="D110">
        <v>95</v>
      </c>
      <c r="E110">
        <v>39901</v>
      </c>
      <c r="F110" t="s">
        <v>641</v>
      </c>
      <c r="G110" s="8">
        <f ca="1">TODAY()-AB110</f>
        <v>31444</v>
      </c>
      <c r="H110" s="8">
        <f ca="1">TODAY()-AC110</f>
        <v>44158</v>
      </c>
      <c r="I110">
        <v>3</v>
      </c>
      <c r="AA110">
        <v>411</v>
      </c>
      <c r="AB110" s="8">
        <v>13654</v>
      </c>
      <c r="AC110" s="8">
        <v>940</v>
      </c>
    </row>
    <row r="111" spans="1:29" x14ac:dyDescent="0.25">
      <c r="A111" t="s">
        <v>743</v>
      </c>
      <c r="B111" t="s">
        <v>744</v>
      </c>
      <c r="C111" t="s">
        <v>745</v>
      </c>
      <c r="D111">
        <v>71</v>
      </c>
      <c r="E111">
        <v>58291</v>
      </c>
      <c r="F111" t="s">
        <v>746</v>
      </c>
      <c r="G111" s="8">
        <f ca="1">TODAY()-AB111</f>
        <v>24912</v>
      </c>
      <c r="H111" s="8">
        <f ca="1">TODAY()-AC111</f>
        <v>44159</v>
      </c>
      <c r="I111">
        <v>1</v>
      </c>
      <c r="AA111">
        <v>499</v>
      </c>
      <c r="AB111" s="8">
        <v>20186</v>
      </c>
      <c r="AC111" s="8">
        <v>939</v>
      </c>
    </row>
    <row r="112" spans="1:29" x14ac:dyDescent="0.25">
      <c r="A112" t="s">
        <v>254</v>
      </c>
      <c r="B112" t="s">
        <v>255</v>
      </c>
      <c r="C112" t="s">
        <v>256</v>
      </c>
      <c r="D112">
        <v>79</v>
      </c>
      <c r="E112">
        <v>40002</v>
      </c>
      <c r="F112" t="s">
        <v>257</v>
      </c>
      <c r="G112" s="8">
        <f ca="1">TODAY()-AB112</f>
        <v>24881</v>
      </c>
      <c r="H112" s="8">
        <f ca="1">TODAY()-AC112</f>
        <v>44160</v>
      </c>
      <c r="I112">
        <v>13</v>
      </c>
      <c r="AA112">
        <v>122</v>
      </c>
      <c r="AB112" s="8">
        <v>20217</v>
      </c>
      <c r="AC112" s="8">
        <v>938</v>
      </c>
    </row>
    <row r="113" spans="1:29" x14ac:dyDescent="0.25">
      <c r="A113" t="s">
        <v>365</v>
      </c>
      <c r="B113" t="s">
        <v>366</v>
      </c>
      <c r="C113" t="s">
        <v>367</v>
      </c>
      <c r="D113">
        <v>47</v>
      </c>
      <c r="E113">
        <v>66484</v>
      </c>
      <c r="F113" t="s">
        <v>368</v>
      </c>
      <c r="G113" s="8">
        <f ca="1">TODAY()-AB113</f>
        <v>27892</v>
      </c>
      <c r="H113" s="8">
        <f ca="1">TODAY()-AC113</f>
        <v>44161</v>
      </c>
      <c r="I113">
        <v>13</v>
      </c>
      <c r="AA113">
        <v>404</v>
      </c>
      <c r="AB113" s="8">
        <v>17206</v>
      </c>
      <c r="AC113" s="8">
        <v>937</v>
      </c>
    </row>
    <row r="114" spans="1:29" x14ac:dyDescent="0.25">
      <c r="A114" t="s">
        <v>1007</v>
      </c>
      <c r="B114" t="s">
        <v>1008</v>
      </c>
      <c r="C114" t="s">
        <v>1009</v>
      </c>
      <c r="D114">
        <v>103</v>
      </c>
      <c r="E114">
        <v>28401</v>
      </c>
      <c r="F114" t="s">
        <v>927</v>
      </c>
      <c r="G114" s="8">
        <f ca="1">TODAY()-AB114</f>
        <v>30212</v>
      </c>
      <c r="H114" s="8">
        <f ca="1">TODAY()-AC114</f>
        <v>44163</v>
      </c>
      <c r="I114">
        <v>3</v>
      </c>
      <c r="AA114">
        <v>254</v>
      </c>
      <c r="AB114" s="8">
        <v>14886</v>
      </c>
      <c r="AC114" s="8">
        <v>935</v>
      </c>
    </row>
    <row r="115" spans="1:29" x14ac:dyDescent="0.25">
      <c r="A115" t="s">
        <v>128</v>
      </c>
      <c r="B115" t="s">
        <v>129</v>
      </c>
      <c r="C115" t="s">
        <v>130</v>
      </c>
      <c r="D115">
        <v>94</v>
      </c>
      <c r="E115">
        <v>66491</v>
      </c>
      <c r="F115" t="s">
        <v>131</v>
      </c>
      <c r="G115" s="8">
        <f ca="1">TODAY()-AB115</f>
        <v>25957</v>
      </c>
      <c r="H115" s="8">
        <f ca="1">TODAY()-AC115</f>
        <v>44165</v>
      </c>
      <c r="I115">
        <v>5</v>
      </c>
      <c r="AA115">
        <v>233</v>
      </c>
      <c r="AB115" s="8">
        <v>19141</v>
      </c>
      <c r="AC115" s="8">
        <v>933</v>
      </c>
    </row>
    <row r="116" spans="1:29" x14ac:dyDescent="0.25">
      <c r="A116" t="s">
        <v>88</v>
      </c>
      <c r="B116" t="s">
        <v>89</v>
      </c>
      <c r="C116" t="s">
        <v>90</v>
      </c>
      <c r="D116">
        <v>76</v>
      </c>
      <c r="E116">
        <v>75643</v>
      </c>
      <c r="F116" t="s">
        <v>91</v>
      </c>
      <c r="G116" s="8">
        <f ca="1">TODAY()-AB116</f>
        <v>28667</v>
      </c>
      <c r="H116" s="8">
        <f ca="1">TODAY()-AC116</f>
        <v>44166</v>
      </c>
      <c r="I116">
        <v>4</v>
      </c>
      <c r="AA116">
        <v>359</v>
      </c>
      <c r="AB116" s="8">
        <v>16431</v>
      </c>
      <c r="AC116" s="8">
        <v>932</v>
      </c>
    </row>
    <row r="117" spans="1:29" x14ac:dyDescent="0.25">
      <c r="A117" t="s">
        <v>1014</v>
      </c>
      <c r="B117" t="s">
        <v>1015</v>
      </c>
      <c r="C117" t="s">
        <v>1016</v>
      </c>
      <c r="D117">
        <v>54</v>
      </c>
      <c r="E117">
        <v>34401</v>
      </c>
      <c r="F117" t="s">
        <v>902</v>
      </c>
      <c r="G117" s="8">
        <f ca="1">TODAY()-AB117</f>
        <v>29359</v>
      </c>
      <c r="H117" s="8">
        <f ca="1">TODAY()-AC117</f>
        <v>44169</v>
      </c>
      <c r="I117">
        <v>13</v>
      </c>
      <c r="AA117">
        <v>459</v>
      </c>
      <c r="AB117" s="8">
        <v>15739</v>
      </c>
      <c r="AC117" s="8">
        <v>929</v>
      </c>
    </row>
    <row r="118" spans="1:29" x14ac:dyDescent="0.25">
      <c r="A118" t="s">
        <v>1020</v>
      </c>
      <c r="B118" t="s">
        <v>1015</v>
      </c>
      <c r="C118" t="s">
        <v>102</v>
      </c>
      <c r="D118">
        <v>6</v>
      </c>
      <c r="E118">
        <v>29401</v>
      </c>
      <c r="F118" t="s">
        <v>711</v>
      </c>
      <c r="G118" s="8">
        <f ca="1">TODAY()-AB118</f>
        <v>34713</v>
      </c>
      <c r="H118" s="8">
        <f ca="1">TODAY()-AC118</f>
        <v>44176</v>
      </c>
      <c r="I118">
        <v>11</v>
      </c>
      <c r="AA118">
        <v>453</v>
      </c>
      <c r="AB118" s="8">
        <v>10385</v>
      </c>
      <c r="AC118" s="8">
        <v>922</v>
      </c>
    </row>
    <row r="119" spans="1:29" x14ac:dyDescent="0.25">
      <c r="A119" t="s">
        <v>329</v>
      </c>
      <c r="B119" t="s">
        <v>330</v>
      </c>
      <c r="C119" t="s">
        <v>331</v>
      </c>
      <c r="D119">
        <v>65</v>
      </c>
      <c r="E119">
        <v>67506</v>
      </c>
      <c r="F119" t="s">
        <v>332</v>
      </c>
      <c r="G119" s="8">
        <f ca="1">TODAY()-AB119</f>
        <v>27852</v>
      </c>
      <c r="H119" s="8">
        <f ca="1">TODAY()-AC119</f>
        <v>44178</v>
      </c>
      <c r="I119">
        <v>12</v>
      </c>
      <c r="AA119">
        <v>374</v>
      </c>
      <c r="AB119" s="8">
        <v>17246</v>
      </c>
      <c r="AC119" s="8">
        <v>920</v>
      </c>
    </row>
    <row r="120" spans="1:29" x14ac:dyDescent="0.25">
      <c r="A120" t="s">
        <v>84</v>
      </c>
      <c r="B120" t="s">
        <v>85</v>
      </c>
      <c r="C120" t="s">
        <v>86</v>
      </c>
      <c r="D120">
        <v>69</v>
      </c>
      <c r="E120">
        <v>38742</v>
      </c>
      <c r="F120" t="s">
        <v>87</v>
      </c>
      <c r="G120" s="8">
        <f ca="1">TODAY()-AB120</f>
        <v>31799</v>
      </c>
      <c r="H120" s="8">
        <f ca="1">TODAY()-AC120</f>
        <v>44180</v>
      </c>
      <c r="I120">
        <v>10</v>
      </c>
      <c r="AA120">
        <v>214</v>
      </c>
      <c r="AB120" s="8">
        <v>13299</v>
      </c>
      <c r="AC120" s="8">
        <v>918</v>
      </c>
    </row>
    <row r="121" spans="1:29" x14ac:dyDescent="0.25">
      <c r="A121" t="s">
        <v>151</v>
      </c>
      <c r="B121" t="s">
        <v>152</v>
      </c>
      <c r="C121" t="s">
        <v>153</v>
      </c>
      <c r="D121">
        <v>100</v>
      </c>
      <c r="E121">
        <v>29471</v>
      </c>
      <c r="F121" t="s">
        <v>154</v>
      </c>
      <c r="G121" s="8">
        <f ca="1">TODAY()-AB121</f>
        <v>29702</v>
      </c>
      <c r="H121" s="8">
        <f ca="1">TODAY()-AC121</f>
        <v>44184</v>
      </c>
      <c r="I121">
        <v>7</v>
      </c>
      <c r="AA121">
        <v>122</v>
      </c>
      <c r="AB121" s="8">
        <v>15396</v>
      </c>
      <c r="AC121" s="8">
        <v>914</v>
      </c>
    </row>
    <row r="122" spans="1:29" x14ac:dyDescent="0.25">
      <c r="A122" t="s">
        <v>682</v>
      </c>
      <c r="B122" t="s">
        <v>683</v>
      </c>
      <c r="C122" t="s">
        <v>684</v>
      </c>
      <c r="D122">
        <v>15</v>
      </c>
      <c r="E122">
        <v>78801</v>
      </c>
      <c r="F122" t="s">
        <v>685</v>
      </c>
      <c r="G122" s="8">
        <f ca="1">TODAY()-AB122</f>
        <v>36902</v>
      </c>
      <c r="H122" s="8">
        <f ca="1">TODAY()-AC122</f>
        <v>44185</v>
      </c>
      <c r="I122">
        <v>1</v>
      </c>
      <c r="AA122">
        <v>363</v>
      </c>
      <c r="AB122" s="8">
        <v>8196</v>
      </c>
      <c r="AC122" s="8">
        <v>913</v>
      </c>
    </row>
    <row r="123" spans="1:29" x14ac:dyDescent="0.25">
      <c r="A123" t="s">
        <v>162</v>
      </c>
      <c r="B123" t="s">
        <v>163</v>
      </c>
      <c r="C123" t="s">
        <v>164</v>
      </c>
      <c r="D123">
        <v>77</v>
      </c>
      <c r="E123">
        <v>74301</v>
      </c>
      <c r="F123" t="s">
        <v>165</v>
      </c>
      <c r="G123" s="8">
        <f ca="1">TODAY()-AB123</f>
        <v>25081</v>
      </c>
      <c r="H123" s="8">
        <f ca="1">TODAY()-AC123</f>
        <v>44188</v>
      </c>
      <c r="I123">
        <v>2</v>
      </c>
      <c r="AA123">
        <v>484</v>
      </c>
      <c r="AB123" s="8">
        <v>20017</v>
      </c>
      <c r="AC123" s="8">
        <v>910</v>
      </c>
    </row>
    <row r="124" spans="1:29" x14ac:dyDescent="0.25">
      <c r="A124" t="s">
        <v>690</v>
      </c>
      <c r="B124" t="s">
        <v>691</v>
      </c>
      <c r="C124" t="s">
        <v>267</v>
      </c>
      <c r="D124">
        <v>78</v>
      </c>
      <c r="E124">
        <v>53803</v>
      </c>
      <c r="F124" t="s">
        <v>692</v>
      </c>
      <c r="G124" s="8">
        <f ca="1">TODAY()-AB124</f>
        <v>26976</v>
      </c>
      <c r="H124" s="8">
        <f ca="1">TODAY()-AC124</f>
        <v>44190</v>
      </c>
      <c r="I124">
        <v>11</v>
      </c>
      <c r="AA124">
        <v>346</v>
      </c>
      <c r="AB124" s="8">
        <v>18122</v>
      </c>
      <c r="AC124" s="8">
        <v>908</v>
      </c>
    </row>
    <row r="125" spans="1:29" x14ac:dyDescent="0.25">
      <c r="A125" t="s">
        <v>376</v>
      </c>
      <c r="B125" t="s">
        <v>377</v>
      </c>
      <c r="C125" t="s">
        <v>378</v>
      </c>
      <c r="D125">
        <v>45</v>
      </c>
      <c r="E125">
        <v>41145</v>
      </c>
      <c r="F125" t="s">
        <v>379</v>
      </c>
      <c r="G125" s="8">
        <f ca="1">TODAY()-AB125</f>
        <v>27320</v>
      </c>
      <c r="H125" s="8">
        <f ca="1">TODAY()-AC125</f>
        <v>44194</v>
      </c>
      <c r="I125">
        <v>6</v>
      </c>
      <c r="AA125">
        <v>113</v>
      </c>
      <c r="AB125" s="8">
        <v>17778</v>
      </c>
      <c r="AC125" s="8">
        <v>904</v>
      </c>
    </row>
    <row r="126" spans="1:29" x14ac:dyDescent="0.25">
      <c r="A126" t="s">
        <v>220</v>
      </c>
      <c r="B126" t="s">
        <v>221</v>
      </c>
      <c r="C126" t="s">
        <v>222</v>
      </c>
      <c r="D126">
        <v>20</v>
      </c>
      <c r="E126">
        <v>58401</v>
      </c>
      <c r="F126" t="s">
        <v>223</v>
      </c>
      <c r="G126" s="8">
        <f ca="1">TODAY()-AB126</f>
        <v>28262</v>
      </c>
      <c r="H126" s="8">
        <f ca="1">TODAY()-AC126</f>
        <v>44197</v>
      </c>
      <c r="I126">
        <v>4</v>
      </c>
      <c r="AA126">
        <v>427</v>
      </c>
      <c r="AB126" s="8">
        <v>16836</v>
      </c>
      <c r="AC126" s="8">
        <v>901</v>
      </c>
    </row>
    <row r="127" spans="1:29" x14ac:dyDescent="0.25">
      <c r="A127" t="s">
        <v>1138</v>
      </c>
      <c r="B127" t="s">
        <v>1139</v>
      </c>
      <c r="C127" t="s">
        <v>1140</v>
      </c>
      <c r="D127">
        <v>41</v>
      </c>
      <c r="E127">
        <v>38773</v>
      </c>
      <c r="F127" t="s">
        <v>343</v>
      </c>
      <c r="G127" s="8">
        <f ca="1">TODAY()-AB127</f>
        <v>35113</v>
      </c>
      <c r="H127" s="8">
        <f ca="1">TODAY()-AC127</f>
        <v>44198</v>
      </c>
      <c r="I127">
        <v>8</v>
      </c>
      <c r="AA127">
        <v>330</v>
      </c>
      <c r="AB127" s="8">
        <v>9985</v>
      </c>
      <c r="AC127" s="8">
        <v>900</v>
      </c>
    </row>
    <row r="128" spans="1:29" x14ac:dyDescent="0.25">
      <c r="A128" t="s">
        <v>1088</v>
      </c>
      <c r="B128" t="s">
        <v>1089</v>
      </c>
      <c r="C128" t="s">
        <v>1090</v>
      </c>
      <c r="D128">
        <v>88</v>
      </c>
      <c r="E128">
        <v>39301</v>
      </c>
      <c r="F128" t="s">
        <v>829</v>
      </c>
      <c r="G128" s="8">
        <f ca="1">TODAY()-AB128</f>
        <v>29566</v>
      </c>
      <c r="H128" s="8">
        <f ca="1">TODAY()-AC128</f>
        <v>44207</v>
      </c>
      <c r="I128">
        <v>12</v>
      </c>
      <c r="AA128">
        <v>123</v>
      </c>
      <c r="AB128" s="8">
        <v>15532</v>
      </c>
      <c r="AC128" s="8">
        <v>891</v>
      </c>
    </row>
    <row r="129" spans="1:29" x14ac:dyDescent="0.25">
      <c r="A129" t="s">
        <v>740</v>
      </c>
      <c r="B129" t="s">
        <v>741</v>
      </c>
      <c r="C129" t="s">
        <v>371</v>
      </c>
      <c r="D129">
        <v>63</v>
      </c>
      <c r="E129">
        <v>41801</v>
      </c>
      <c r="F129" t="s">
        <v>742</v>
      </c>
      <c r="G129" s="8">
        <f ca="1">TODAY()-AB129</f>
        <v>33982</v>
      </c>
      <c r="H129" s="8">
        <f ca="1">TODAY()-AC129</f>
        <v>44207</v>
      </c>
      <c r="I129">
        <v>11</v>
      </c>
      <c r="AA129">
        <v>159</v>
      </c>
      <c r="AB129" s="8">
        <v>11116</v>
      </c>
      <c r="AC129" s="8">
        <v>891</v>
      </c>
    </row>
    <row r="130" spans="1:29" x14ac:dyDescent="0.25">
      <c r="A130" t="s">
        <v>950</v>
      </c>
      <c r="B130" t="s">
        <v>951</v>
      </c>
      <c r="C130" t="s">
        <v>952</v>
      </c>
      <c r="D130">
        <v>74</v>
      </c>
      <c r="E130">
        <v>76861</v>
      </c>
      <c r="F130" t="s">
        <v>953</v>
      </c>
      <c r="G130" s="8">
        <f ca="1">TODAY()-AB130</f>
        <v>25082</v>
      </c>
      <c r="H130" s="8">
        <f ca="1">TODAY()-AC130</f>
        <v>44214</v>
      </c>
      <c r="I130">
        <v>5</v>
      </c>
      <c r="AA130">
        <v>453</v>
      </c>
      <c r="AB130" s="8">
        <v>20016</v>
      </c>
      <c r="AC130" s="8">
        <v>884</v>
      </c>
    </row>
    <row r="131" spans="1:29" x14ac:dyDescent="0.25">
      <c r="A131" t="s">
        <v>789</v>
      </c>
      <c r="B131" t="s">
        <v>790</v>
      </c>
      <c r="C131" t="s">
        <v>791</v>
      </c>
      <c r="D131">
        <v>43</v>
      </c>
      <c r="E131">
        <v>33544</v>
      </c>
      <c r="F131" t="s">
        <v>792</v>
      </c>
      <c r="G131" s="8">
        <f ca="1">TODAY()-AB131</f>
        <v>31251</v>
      </c>
      <c r="H131" s="8">
        <f ca="1">TODAY()-AC131</f>
        <v>44220</v>
      </c>
      <c r="I131">
        <v>14</v>
      </c>
      <c r="AA131">
        <v>249</v>
      </c>
      <c r="AB131" s="8">
        <v>13847</v>
      </c>
      <c r="AC131" s="8">
        <v>878</v>
      </c>
    </row>
    <row r="132" spans="1:29" x14ac:dyDescent="0.25">
      <c r="A132" t="s">
        <v>892</v>
      </c>
      <c r="B132" t="s">
        <v>893</v>
      </c>
      <c r="C132" t="s">
        <v>894</v>
      </c>
      <c r="D132">
        <v>70</v>
      </c>
      <c r="E132">
        <v>58001</v>
      </c>
      <c r="F132" t="s">
        <v>16</v>
      </c>
      <c r="G132" s="8">
        <f ca="1">TODAY()-AB132</f>
        <v>34100</v>
      </c>
      <c r="H132" s="8">
        <f ca="1">TODAY()-AC132</f>
        <v>44220</v>
      </c>
      <c r="I132">
        <v>3</v>
      </c>
      <c r="AA132">
        <v>476</v>
      </c>
      <c r="AB132" s="8">
        <v>10998</v>
      </c>
      <c r="AC132" s="8">
        <v>878</v>
      </c>
    </row>
    <row r="133" spans="1:29" x14ac:dyDescent="0.25">
      <c r="A133" t="s">
        <v>468</v>
      </c>
      <c r="B133" t="s">
        <v>469</v>
      </c>
      <c r="C133" t="s">
        <v>470</v>
      </c>
      <c r="D133">
        <v>49</v>
      </c>
      <c r="E133">
        <v>25703</v>
      </c>
      <c r="F133" t="s">
        <v>471</v>
      </c>
      <c r="G133" s="8">
        <f ca="1">TODAY()-AB133</f>
        <v>26559</v>
      </c>
      <c r="H133" s="8">
        <f ca="1">TODAY()-AC133</f>
        <v>44225</v>
      </c>
      <c r="I133">
        <v>11</v>
      </c>
      <c r="AA133">
        <v>469</v>
      </c>
      <c r="AB133" s="8">
        <v>18539</v>
      </c>
      <c r="AC133" s="8">
        <v>873</v>
      </c>
    </row>
    <row r="134" spans="1:29" x14ac:dyDescent="0.25">
      <c r="A134" t="s">
        <v>197</v>
      </c>
      <c r="B134" t="s">
        <v>198</v>
      </c>
      <c r="C134" t="s">
        <v>199</v>
      </c>
      <c r="D134">
        <v>22</v>
      </c>
      <c r="E134">
        <v>39165</v>
      </c>
      <c r="F134" t="s">
        <v>200</v>
      </c>
      <c r="G134" s="8">
        <f ca="1">TODAY()-AB134</f>
        <v>28714</v>
      </c>
      <c r="H134" s="8">
        <f ca="1">TODAY()-AC134</f>
        <v>44236</v>
      </c>
      <c r="I134">
        <v>3</v>
      </c>
      <c r="AA134">
        <v>101</v>
      </c>
      <c r="AB134" s="8">
        <v>16384</v>
      </c>
      <c r="AC134" s="8">
        <v>862</v>
      </c>
    </row>
    <row r="135" spans="1:29" x14ac:dyDescent="0.25">
      <c r="A135" t="s">
        <v>193</v>
      </c>
      <c r="B135" t="s">
        <v>194</v>
      </c>
      <c r="C135" t="s">
        <v>195</v>
      </c>
      <c r="D135">
        <v>68</v>
      </c>
      <c r="E135">
        <v>10300</v>
      </c>
      <c r="F135" t="s">
        <v>196</v>
      </c>
      <c r="G135" s="8">
        <f ca="1">TODAY()-AB135</f>
        <v>29140</v>
      </c>
      <c r="H135" s="8">
        <f ca="1">TODAY()-AC135</f>
        <v>44241</v>
      </c>
      <c r="I135">
        <v>3</v>
      </c>
      <c r="AA135">
        <v>329</v>
      </c>
      <c r="AB135" s="8">
        <v>15958</v>
      </c>
      <c r="AC135" s="8">
        <v>857</v>
      </c>
    </row>
    <row r="136" spans="1:29" x14ac:dyDescent="0.25">
      <c r="A136" t="s">
        <v>730</v>
      </c>
      <c r="B136" t="s">
        <v>731</v>
      </c>
      <c r="C136" t="s">
        <v>732</v>
      </c>
      <c r="D136">
        <v>89</v>
      </c>
      <c r="E136">
        <v>27034</v>
      </c>
      <c r="F136" t="s">
        <v>733</v>
      </c>
      <c r="G136" s="8">
        <f ca="1">TODAY()-AB136</f>
        <v>37255</v>
      </c>
      <c r="H136" s="8">
        <f ca="1">TODAY()-AC136</f>
        <v>44243</v>
      </c>
      <c r="I136">
        <v>8</v>
      </c>
      <c r="AA136">
        <v>355</v>
      </c>
      <c r="AB136" s="8">
        <v>7843</v>
      </c>
      <c r="AC136" s="8">
        <v>855</v>
      </c>
    </row>
    <row r="137" spans="1:29" x14ac:dyDescent="0.25">
      <c r="A137" t="s">
        <v>472</v>
      </c>
      <c r="B137" t="s">
        <v>473</v>
      </c>
      <c r="C137" t="s">
        <v>474</v>
      </c>
      <c r="D137">
        <v>80</v>
      </c>
      <c r="E137">
        <v>25786</v>
      </c>
      <c r="F137" t="s">
        <v>475</v>
      </c>
      <c r="G137" s="8">
        <f ca="1">TODAY()-AB137</f>
        <v>35592</v>
      </c>
      <c r="H137" s="8">
        <f ca="1">TODAY()-AC137</f>
        <v>44247</v>
      </c>
      <c r="I137">
        <v>3</v>
      </c>
      <c r="AA137">
        <v>375</v>
      </c>
      <c r="AB137" s="8">
        <v>9506</v>
      </c>
      <c r="AC137" s="8">
        <v>851</v>
      </c>
    </row>
    <row r="138" spans="1:29" x14ac:dyDescent="0.25">
      <c r="A138" t="s">
        <v>1193</v>
      </c>
      <c r="B138" t="s">
        <v>1194</v>
      </c>
      <c r="C138" t="s">
        <v>619</v>
      </c>
      <c r="D138">
        <v>47</v>
      </c>
      <c r="E138">
        <v>39301</v>
      </c>
      <c r="F138" t="s">
        <v>829</v>
      </c>
      <c r="G138" s="8">
        <f ca="1">TODAY()-AB138</f>
        <v>30085</v>
      </c>
      <c r="H138" s="8">
        <f ca="1">TODAY()-AC138</f>
        <v>44248</v>
      </c>
      <c r="I138">
        <v>7</v>
      </c>
      <c r="AA138">
        <v>373</v>
      </c>
      <c r="AB138" s="8">
        <v>15013</v>
      </c>
      <c r="AC138" s="8">
        <v>850</v>
      </c>
    </row>
    <row r="139" spans="1:29" x14ac:dyDescent="0.25">
      <c r="A139" t="s">
        <v>292</v>
      </c>
      <c r="B139" t="s">
        <v>293</v>
      </c>
      <c r="C139" t="s">
        <v>294</v>
      </c>
      <c r="D139">
        <v>57</v>
      </c>
      <c r="E139">
        <v>25167</v>
      </c>
      <c r="F139" t="s">
        <v>295</v>
      </c>
      <c r="G139" s="8">
        <f ca="1">TODAY()-AB139</f>
        <v>38385</v>
      </c>
      <c r="H139" s="8">
        <f ca="1">TODAY()-AC139</f>
        <v>44255</v>
      </c>
      <c r="I139">
        <v>8</v>
      </c>
      <c r="AA139">
        <v>398</v>
      </c>
      <c r="AB139" s="8">
        <v>6713</v>
      </c>
      <c r="AC139" s="8">
        <v>843</v>
      </c>
    </row>
    <row r="140" spans="1:29" x14ac:dyDescent="0.25">
      <c r="A140" t="s">
        <v>1073</v>
      </c>
      <c r="B140" t="s">
        <v>1074</v>
      </c>
      <c r="C140" t="s">
        <v>323</v>
      </c>
      <c r="D140">
        <v>28</v>
      </c>
      <c r="E140">
        <v>53501</v>
      </c>
      <c r="F140" t="s">
        <v>836</v>
      </c>
      <c r="G140" s="8">
        <f ca="1">TODAY()-AB140</f>
        <v>26552</v>
      </c>
      <c r="H140" s="8">
        <f ca="1">TODAY()-AC140</f>
        <v>44259</v>
      </c>
      <c r="I140">
        <v>9</v>
      </c>
      <c r="AA140">
        <v>283</v>
      </c>
      <c r="AB140" s="8">
        <v>18546</v>
      </c>
      <c r="AC140" s="8">
        <v>839</v>
      </c>
    </row>
    <row r="141" spans="1:29" x14ac:dyDescent="0.25">
      <c r="A141" t="s">
        <v>562</v>
      </c>
      <c r="B141" t="s">
        <v>563</v>
      </c>
      <c r="C141" t="s">
        <v>564</v>
      </c>
      <c r="D141">
        <v>42</v>
      </c>
      <c r="E141">
        <v>40502</v>
      </c>
      <c r="F141" t="s">
        <v>242</v>
      </c>
      <c r="G141" s="8">
        <f ca="1">TODAY()-AB141</f>
        <v>36616</v>
      </c>
      <c r="H141" s="8">
        <f ca="1">TODAY()-AC141</f>
        <v>44261</v>
      </c>
      <c r="I141">
        <v>12</v>
      </c>
      <c r="AA141">
        <v>413</v>
      </c>
      <c r="AB141" s="8">
        <v>8482</v>
      </c>
      <c r="AC141" s="8">
        <v>837</v>
      </c>
    </row>
    <row r="142" spans="1:29" x14ac:dyDescent="0.25">
      <c r="A142" t="s">
        <v>660</v>
      </c>
      <c r="B142" t="s">
        <v>661</v>
      </c>
      <c r="C142" t="s">
        <v>320</v>
      </c>
      <c r="D142">
        <v>18</v>
      </c>
      <c r="E142">
        <v>40002</v>
      </c>
      <c r="F142" t="s">
        <v>257</v>
      </c>
      <c r="G142" s="8">
        <f ca="1">TODAY()-AB142</f>
        <v>37444</v>
      </c>
      <c r="H142" s="8">
        <f ca="1">TODAY()-AC142</f>
        <v>44262</v>
      </c>
      <c r="I142">
        <v>11</v>
      </c>
      <c r="AA142">
        <v>314</v>
      </c>
      <c r="AB142" s="8">
        <v>7654</v>
      </c>
      <c r="AC142" s="8">
        <v>836</v>
      </c>
    </row>
    <row r="143" spans="1:29" x14ac:dyDescent="0.25">
      <c r="A143" t="s">
        <v>205</v>
      </c>
      <c r="B143" t="s">
        <v>206</v>
      </c>
      <c r="C143" t="s">
        <v>207</v>
      </c>
      <c r="D143">
        <v>62</v>
      </c>
      <c r="E143">
        <v>33901</v>
      </c>
      <c r="F143" t="s">
        <v>123</v>
      </c>
      <c r="G143" s="8">
        <f ca="1">TODAY()-AB143</f>
        <v>31989</v>
      </c>
      <c r="H143" s="8">
        <f ca="1">TODAY()-AC143</f>
        <v>44264</v>
      </c>
      <c r="I143">
        <v>8</v>
      </c>
      <c r="AA143">
        <v>270</v>
      </c>
      <c r="AB143" s="8">
        <v>13109</v>
      </c>
      <c r="AC143" s="8">
        <v>834</v>
      </c>
    </row>
    <row r="144" spans="1:29" x14ac:dyDescent="0.25">
      <c r="A144" t="s">
        <v>1091</v>
      </c>
      <c r="B144" t="s">
        <v>1092</v>
      </c>
      <c r="C144" t="s">
        <v>1093</v>
      </c>
      <c r="D144">
        <v>1</v>
      </c>
      <c r="E144">
        <v>37335</v>
      </c>
      <c r="F144" t="s">
        <v>1094</v>
      </c>
      <c r="G144" s="8">
        <f ca="1">TODAY()-AB144</f>
        <v>23965</v>
      </c>
      <c r="H144" s="8">
        <f ca="1">TODAY()-AC144</f>
        <v>44266</v>
      </c>
      <c r="I144">
        <v>2</v>
      </c>
      <c r="AA144">
        <v>282</v>
      </c>
      <c r="AB144" s="8">
        <v>21133</v>
      </c>
      <c r="AC144" s="8">
        <v>832</v>
      </c>
    </row>
    <row r="145" spans="1:29" x14ac:dyDescent="0.25">
      <c r="A145" t="s">
        <v>830</v>
      </c>
      <c r="B145" t="s">
        <v>831</v>
      </c>
      <c r="C145" t="s">
        <v>832</v>
      </c>
      <c r="D145">
        <v>70</v>
      </c>
      <c r="E145">
        <v>39501</v>
      </c>
      <c r="F145" t="s">
        <v>48</v>
      </c>
      <c r="G145" s="8">
        <f ca="1">TODAY()-AB145</f>
        <v>24695</v>
      </c>
      <c r="H145" s="8">
        <f ca="1">TODAY()-AC145</f>
        <v>44273</v>
      </c>
      <c r="I145">
        <v>5</v>
      </c>
      <c r="AA145">
        <v>334</v>
      </c>
      <c r="AB145" s="8">
        <v>20403</v>
      </c>
      <c r="AC145" s="8">
        <v>825</v>
      </c>
    </row>
    <row r="146" spans="1:29" x14ac:dyDescent="0.25">
      <c r="A146" t="s">
        <v>998</v>
      </c>
      <c r="B146" t="s">
        <v>999</v>
      </c>
      <c r="C146" t="s">
        <v>770</v>
      </c>
      <c r="D146">
        <v>31</v>
      </c>
      <c r="E146">
        <v>39843</v>
      </c>
      <c r="F146" t="s">
        <v>583</v>
      </c>
      <c r="G146" s="8">
        <f ca="1">TODAY()-AB146</f>
        <v>31624</v>
      </c>
      <c r="H146" s="8">
        <f ca="1">TODAY()-AC146</f>
        <v>44279</v>
      </c>
      <c r="I146">
        <v>9</v>
      </c>
      <c r="AA146">
        <v>415</v>
      </c>
      <c r="AB146" s="8">
        <v>13474</v>
      </c>
      <c r="AC146" s="8">
        <v>819</v>
      </c>
    </row>
    <row r="147" spans="1:29" x14ac:dyDescent="0.25">
      <c r="A147" t="s">
        <v>45</v>
      </c>
      <c r="B147" t="s">
        <v>46</v>
      </c>
      <c r="C147" t="s">
        <v>47</v>
      </c>
      <c r="D147">
        <v>64</v>
      </c>
      <c r="E147">
        <v>39501</v>
      </c>
      <c r="F147" t="s">
        <v>48</v>
      </c>
      <c r="G147" s="8">
        <f ca="1">TODAY()-AB147</f>
        <v>23791</v>
      </c>
      <c r="H147" s="8">
        <f ca="1">TODAY()-AC147</f>
        <v>44283</v>
      </c>
      <c r="I147">
        <v>11</v>
      </c>
      <c r="AA147">
        <v>318</v>
      </c>
      <c r="AB147" s="8">
        <v>21307</v>
      </c>
      <c r="AC147" s="8">
        <v>815</v>
      </c>
    </row>
    <row r="148" spans="1:29" x14ac:dyDescent="0.25">
      <c r="A148" t="s">
        <v>1032</v>
      </c>
      <c r="B148" t="s">
        <v>1033</v>
      </c>
      <c r="C148" t="s">
        <v>1034</v>
      </c>
      <c r="D148">
        <v>54</v>
      </c>
      <c r="E148">
        <v>71700</v>
      </c>
      <c r="F148" t="s">
        <v>1035</v>
      </c>
      <c r="G148" s="8">
        <f ca="1">TODAY()-AB148</f>
        <v>35530</v>
      </c>
      <c r="H148" s="8">
        <f ca="1">TODAY()-AC148</f>
        <v>44284</v>
      </c>
      <c r="I148">
        <v>6</v>
      </c>
      <c r="AA148">
        <v>235</v>
      </c>
      <c r="AB148" s="8">
        <v>9568</v>
      </c>
      <c r="AC148" s="8">
        <v>814</v>
      </c>
    </row>
    <row r="149" spans="1:29" x14ac:dyDescent="0.25">
      <c r="A149" t="s">
        <v>693</v>
      </c>
      <c r="B149" t="s">
        <v>694</v>
      </c>
      <c r="C149" t="s">
        <v>695</v>
      </c>
      <c r="D149">
        <v>105</v>
      </c>
      <c r="E149">
        <v>58401</v>
      </c>
      <c r="F149" t="s">
        <v>223</v>
      </c>
      <c r="G149" s="8">
        <f ca="1">TODAY()-AB149</f>
        <v>33108</v>
      </c>
      <c r="H149" s="8">
        <f ca="1">TODAY()-AC149</f>
        <v>44285</v>
      </c>
      <c r="I149">
        <v>4</v>
      </c>
      <c r="AA149">
        <v>206</v>
      </c>
      <c r="AB149" s="8">
        <v>11990</v>
      </c>
      <c r="AC149" s="8">
        <v>813</v>
      </c>
    </row>
    <row r="150" spans="1:29" x14ac:dyDescent="0.25">
      <c r="A150" t="s">
        <v>980</v>
      </c>
      <c r="B150" t="s">
        <v>981</v>
      </c>
      <c r="C150" t="s">
        <v>982</v>
      </c>
      <c r="D150">
        <v>63</v>
      </c>
      <c r="E150">
        <v>76821</v>
      </c>
      <c r="F150" t="s">
        <v>983</v>
      </c>
      <c r="G150" s="8">
        <f ca="1">TODAY()-AB150</f>
        <v>26208</v>
      </c>
      <c r="H150" s="8">
        <f ca="1">TODAY()-AC150</f>
        <v>44290</v>
      </c>
      <c r="I150">
        <v>6</v>
      </c>
      <c r="AA150">
        <v>376</v>
      </c>
      <c r="AB150" s="8">
        <v>18890</v>
      </c>
      <c r="AC150" s="8">
        <v>808</v>
      </c>
    </row>
    <row r="151" spans="1:29" x14ac:dyDescent="0.25">
      <c r="A151" t="s">
        <v>1177</v>
      </c>
      <c r="B151" t="s">
        <v>1178</v>
      </c>
      <c r="C151" t="s">
        <v>1179</v>
      </c>
      <c r="D151">
        <v>87</v>
      </c>
      <c r="E151">
        <v>43401</v>
      </c>
      <c r="F151" t="s">
        <v>957</v>
      </c>
      <c r="G151" s="8">
        <f ca="1">TODAY()-AB151</f>
        <v>31780</v>
      </c>
      <c r="H151" s="8">
        <f ca="1">TODAY()-AC151</f>
        <v>44291</v>
      </c>
      <c r="I151">
        <v>5</v>
      </c>
      <c r="AA151">
        <v>194</v>
      </c>
      <c r="AB151" s="8">
        <v>13318</v>
      </c>
      <c r="AC151" s="8">
        <v>807</v>
      </c>
    </row>
    <row r="152" spans="1:29" x14ac:dyDescent="0.25">
      <c r="A152" t="s">
        <v>884</v>
      </c>
      <c r="B152" t="s">
        <v>885</v>
      </c>
      <c r="C152" t="s">
        <v>886</v>
      </c>
      <c r="D152">
        <v>70</v>
      </c>
      <c r="E152">
        <v>38743</v>
      </c>
      <c r="F152" t="s">
        <v>887</v>
      </c>
      <c r="G152" s="8">
        <f ca="1">TODAY()-AB152</f>
        <v>27349</v>
      </c>
      <c r="H152" s="8">
        <f ca="1">TODAY()-AC152</f>
        <v>44291</v>
      </c>
      <c r="I152">
        <v>1</v>
      </c>
      <c r="AA152">
        <v>374</v>
      </c>
      <c r="AB152" s="8">
        <v>17749</v>
      </c>
      <c r="AC152" s="8">
        <v>807</v>
      </c>
    </row>
    <row r="153" spans="1:29" x14ac:dyDescent="0.25">
      <c r="A153" t="s">
        <v>224</v>
      </c>
      <c r="B153" t="s">
        <v>225</v>
      </c>
      <c r="C153" t="s">
        <v>226</v>
      </c>
      <c r="D153">
        <v>72</v>
      </c>
      <c r="E153">
        <v>36464</v>
      </c>
      <c r="F153" t="s">
        <v>227</v>
      </c>
      <c r="G153" s="8">
        <f ca="1">TODAY()-AB153</f>
        <v>32541</v>
      </c>
      <c r="H153" s="8">
        <f ca="1">TODAY()-AC153</f>
        <v>44297</v>
      </c>
      <c r="I153">
        <v>9</v>
      </c>
      <c r="AA153">
        <v>354</v>
      </c>
      <c r="AB153" s="8">
        <v>12557</v>
      </c>
      <c r="AC153" s="8">
        <v>801</v>
      </c>
    </row>
    <row r="154" spans="1:29" x14ac:dyDescent="0.25">
      <c r="A154" t="s">
        <v>506</v>
      </c>
      <c r="B154" t="s">
        <v>507</v>
      </c>
      <c r="C154" t="s">
        <v>508</v>
      </c>
      <c r="D154">
        <v>104</v>
      </c>
      <c r="E154">
        <v>76701</v>
      </c>
      <c r="F154" t="s">
        <v>287</v>
      </c>
      <c r="G154" s="8">
        <f ca="1">TODAY()-AB154</f>
        <v>35381</v>
      </c>
      <c r="H154" s="8">
        <f ca="1">TODAY()-AC154</f>
        <v>44302</v>
      </c>
      <c r="I154">
        <v>2</v>
      </c>
      <c r="AA154">
        <v>242</v>
      </c>
      <c r="AB154" s="8">
        <v>9717</v>
      </c>
      <c r="AC154" s="8">
        <v>796</v>
      </c>
    </row>
    <row r="155" spans="1:29" x14ac:dyDescent="0.25">
      <c r="A155" t="s">
        <v>779</v>
      </c>
      <c r="B155" t="s">
        <v>780</v>
      </c>
      <c r="C155" t="s">
        <v>82</v>
      </c>
      <c r="D155">
        <v>49</v>
      </c>
      <c r="E155">
        <v>56501</v>
      </c>
      <c r="F155" t="s">
        <v>781</v>
      </c>
      <c r="G155" s="8">
        <f ca="1">TODAY()-AB155</f>
        <v>36115</v>
      </c>
      <c r="H155" s="8">
        <f ca="1">TODAY()-AC155</f>
        <v>44304</v>
      </c>
      <c r="I155">
        <v>2</v>
      </c>
      <c r="AA155">
        <v>239</v>
      </c>
      <c r="AB155" s="8">
        <v>8983</v>
      </c>
      <c r="AC155" s="8">
        <v>794</v>
      </c>
    </row>
    <row r="156" spans="1:29" x14ac:dyDescent="0.25">
      <c r="A156" t="s">
        <v>786</v>
      </c>
      <c r="B156" t="s">
        <v>787</v>
      </c>
      <c r="C156" t="s">
        <v>106</v>
      </c>
      <c r="D156">
        <v>52</v>
      </c>
      <c r="E156">
        <v>29301</v>
      </c>
      <c r="F156" t="s">
        <v>788</v>
      </c>
      <c r="G156" s="8">
        <f ca="1">TODAY()-AB156</f>
        <v>35513</v>
      </c>
      <c r="H156" s="8">
        <f ca="1">TODAY()-AC156</f>
        <v>44307</v>
      </c>
      <c r="I156">
        <v>4</v>
      </c>
      <c r="AA156">
        <v>322</v>
      </c>
      <c r="AB156" s="8">
        <v>9585</v>
      </c>
      <c r="AC156" s="8">
        <v>791</v>
      </c>
    </row>
    <row r="157" spans="1:29" x14ac:dyDescent="0.25">
      <c r="A157" t="s">
        <v>276</v>
      </c>
      <c r="B157" t="s">
        <v>277</v>
      </c>
      <c r="C157" t="s">
        <v>278</v>
      </c>
      <c r="D157">
        <v>70</v>
      </c>
      <c r="E157">
        <v>27371</v>
      </c>
      <c r="F157" t="s">
        <v>279</v>
      </c>
      <c r="G157" s="8">
        <f ca="1">TODAY()-AB157</f>
        <v>24685</v>
      </c>
      <c r="H157" s="8">
        <f ca="1">TODAY()-AC157</f>
        <v>44308</v>
      </c>
      <c r="I157">
        <v>13</v>
      </c>
      <c r="AA157">
        <v>282</v>
      </c>
      <c r="AB157" s="8">
        <v>20413</v>
      </c>
      <c r="AC157" s="8">
        <v>790</v>
      </c>
    </row>
    <row r="158" spans="1:29" x14ac:dyDescent="0.25">
      <c r="A158" t="s">
        <v>100</v>
      </c>
      <c r="B158" t="s">
        <v>101</v>
      </c>
      <c r="C158" t="s">
        <v>102</v>
      </c>
      <c r="D158">
        <v>38</v>
      </c>
      <c r="E158">
        <v>36401</v>
      </c>
      <c r="F158" t="s">
        <v>103</v>
      </c>
      <c r="G158" s="8">
        <f ca="1">TODAY()-AB158</f>
        <v>30412</v>
      </c>
      <c r="H158" s="8">
        <f ca="1">TODAY()-AC158</f>
        <v>44311</v>
      </c>
      <c r="I158">
        <v>12</v>
      </c>
      <c r="AA158">
        <v>482</v>
      </c>
      <c r="AB158" s="8">
        <v>14686</v>
      </c>
      <c r="AC158" s="8">
        <v>787</v>
      </c>
    </row>
    <row r="159" spans="1:29" x14ac:dyDescent="0.25">
      <c r="A159" t="s">
        <v>212</v>
      </c>
      <c r="B159" t="s">
        <v>213</v>
      </c>
      <c r="C159" t="s">
        <v>214</v>
      </c>
      <c r="D159">
        <v>29</v>
      </c>
      <c r="E159">
        <v>38422</v>
      </c>
      <c r="F159" t="s">
        <v>215</v>
      </c>
      <c r="G159" s="8">
        <f ca="1">TODAY()-AB159</f>
        <v>36352</v>
      </c>
      <c r="H159" s="8">
        <f ca="1">TODAY()-AC159</f>
        <v>44314</v>
      </c>
      <c r="I159">
        <v>5</v>
      </c>
      <c r="AA159">
        <v>497</v>
      </c>
      <c r="AB159" s="8">
        <v>8746</v>
      </c>
      <c r="AC159" s="8">
        <v>784</v>
      </c>
    </row>
    <row r="160" spans="1:29" x14ac:dyDescent="0.25">
      <c r="A160" t="s">
        <v>25</v>
      </c>
      <c r="B160" t="s">
        <v>26</v>
      </c>
      <c r="C160" t="s">
        <v>27</v>
      </c>
      <c r="D160">
        <v>86</v>
      </c>
      <c r="E160">
        <v>54372</v>
      </c>
      <c r="F160" t="s">
        <v>28</v>
      </c>
      <c r="G160" s="8">
        <f ca="1">TODAY()-AB160</f>
        <v>32499</v>
      </c>
      <c r="H160" s="8">
        <f ca="1">TODAY()-AC160</f>
        <v>44319</v>
      </c>
      <c r="I160">
        <v>4</v>
      </c>
      <c r="AA160">
        <v>199</v>
      </c>
      <c r="AB160" s="8">
        <v>12599</v>
      </c>
      <c r="AC160" s="8">
        <v>779</v>
      </c>
    </row>
    <row r="161" spans="1:29" x14ac:dyDescent="0.25">
      <c r="A161" t="s">
        <v>173</v>
      </c>
      <c r="B161" t="s">
        <v>174</v>
      </c>
      <c r="C161" t="s">
        <v>175</v>
      </c>
      <c r="D161">
        <v>88</v>
      </c>
      <c r="E161">
        <v>50732</v>
      </c>
      <c r="F161" t="s">
        <v>176</v>
      </c>
      <c r="G161" s="8">
        <f ca="1">TODAY()-AB161</f>
        <v>27578</v>
      </c>
      <c r="H161" s="8">
        <f ca="1">TODAY()-AC161</f>
        <v>44325</v>
      </c>
      <c r="I161">
        <v>9</v>
      </c>
      <c r="AA161">
        <v>314</v>
      </c>
      <c r="AB161" s="8">
        <v>17520</v>
      </c>
      <c r="AC161" s="8">
        <v>773</v>
      </c>
    </row>
    <row r="162" spans="1:29" x14ac:dyDescent="0.25">
      <c r="A162" t="s">
        <v>747</v>
      </c>
      <c r="B162" t="s">
        <v>748</v>
      </c>
      <c r="C162" t="s">
        <v>749</v>
      </c>
      <c r="D162">
        <v>92</v>
      </c>
      <c r="E162">
        <v>27054</v>
      </c>
      <c r="F162" t="s">
        <v>750</v>
      </c>
      <c r="G162" s="8">
        <f ca="1">TODAY()-AB162</f>
        <v>32262</v>
      </c>
      <c r="H162" s="8">
        <f ca="1">TODAY()-AC162</f>
        <v>44331</v>
      </c>
      <c r="I162">
        <v>1</v>
      </c>
      <c r="AA162">
        <v>369</v>
      </c>
      <c r="AB162" s="8">
        <v>12836</v>
      </c>
      <c r="AC162" s="8">
        <v>767</v>
      </c>
    </row>
    <row r="163" spans="1:29" x14ac:dyDescent="0.25">
      <c r="A163" t="s">
        <v>653</v>
      </c>
      <c r="B163" t="s">
        <v>654</v>
      </c>
      <c r="C163" t="s">
        <v>164</v>
      </c>
      <c r="D163">
        <v>4</v>
      </c>
      <c r="E163">
        <v>25601</v>
      </c>
      <c r="F163" t="s">
        <v>655</v>
      </c>
      <c r="G163" s="8">
        <f ca="1">TODAY()-AB163</f>
        <v>33871</v>
      </c>
      <c r="H163" s="8">
        <f ca="1">TODAY()-AC163</f>
        <v>44334</v>
      </c>
      <c r="I163">
        <v>11</v>
      </c>
      <c r="AA163">
        <v>311</v>
      </c>
      <c r="AB163" s="8">
        <v>11227</v>
      </c>
      <c r="AC163" s="8">
        <v>764</v>
      </c>
    </row>
    <row r="164" spans="1:29" x14ac:dyDescent="0.25">
      <c r="A164" t="s">
        <v>851</v>
      </c>
      <c r="B164" t="s">
        <v>852</v>
      </c>
      <c r="C164" t="s">
        <v>853</v>
      </c>
      <c r="D164">
        <v>105</v>
      </c>
      <c r="E164">
        <v>79070</v>
      </c>
      <c r="F164" t="s">
        <v>854</v>
      </c>
      <c r="G164" s="8">
        <f ca="1">TODAY()-AB164</f>
        <v>25777</v>
      </c>
      <c r="H164" s="8">
        <f ca="1">TODAY()-AC164</f>
        <v>44336</v>
      </c>
      <c r="I164">
        <v>13</v>
      </c>
      <c r="AA164">
        <v>375</v>
      </c>
      <c r="AB164" s="8">
        <v>19321</v>
      </c>
      <c r="AC164" s="8">
        <v>762</v>
      </c>
    </row>
    <row r="165" spans="1:29" x14ac:dyDescent="0.25">
      <c r="A165" t="s">
        <v>262</v>
      </c>
      <c r="B165" t="s">
        <v>263</v>
      </c>
      <c r="C165" t="s">
        <v>234</v>
      </c>
      <c r="D165">
        <v>47</v>
      </c>
      <c r="E165">
        <v>79841</v>
      </c>
      <c r="F165" t="s">
        <v>264</v>
      </c>
      <c r="G165" s="8">
        <f ca="1">TODAY()-AB165</f>
        <v>34851</v>
      </c>
      <c r="H165" s="8">
        <f ca="1">TODAY()-AC165</f>
        <v>44344</v>
      </c>
      <c r="I165">
        <v>8</v>
      </c>
      <c r="AA165">
        <v>307</v>
      </c>
      <c r="AB165" s="8">
        <v>10247</v>
      </c>
      <c r="AC165" s="8">
        <v>754</v>
      </c>
    </row>
    <row r="166" spans="1:29" x14ac:dyDescent="0.25">
      <c r="A166" t="s">
        <v>708</v>
      </c>
      <c r="B166" t="s">
        <v>709</v>
      </c>
      <c r="C166" t="s">
        <v>710</v>
      </c>
      <c r="D166">
        <v>64</v>
      </c>
      <c r="E166">
        <v>29401</v>
      </c>
      <c r="F166" t="s">
        <v>711</v>
      </c>
      <c r="G166" s="8">
        <f ca="1">TODAY()-AB166</f>
        <v>25074</v>
      </c>
      <c r="H166" s="8">
        <f ca="1">TODAY()-AC166</f>
        <v>44345</v>
      </c>
      <c r="I166">
        <v>6</v>
      </c>
      <c r="AA166">
        <v>331</v>
      </c>
      <c r="AB166" s="8">
        <v>20024</v>
      </c>
      <c r="AC166" s="8">
        <v>753</v>
      </c>
    </row>
    <row r="167" spans="1:29" x14ac:dyDescent="0.25">
      <c r="A167" t="s">
        <v>272</v>
      </c>
      <c r="B167" t="s">
        <v>273</v>
      </c>
      <c r="C167" t="s">
        <v>274</v>
      </c>
      <c r="D167">
        <v>32</v>
      </c>
      <c r="E167">
        <v>46362</v>
      </c>
      <c r="F167" t="s">
        <v>275</v>
      </c>
      <c r="G167" s="8">
        <f ca="1">TODAY()-AB167</f>
        <v>27360</v>
      </c>
      <c r="H167" s="8">
        <f ca="1">TODAY()-AC167</f>
        <v>44347</v>
      </c>
      <c r="I167">
        <v>1</v>
      </c>
      <c r="AA167">
        <v>215</v>
      </c>
      <c r="AB167" s="8">
        <v>17738</v>
      </c>
      <c r="AC167" s="8">
        <v>751</v>
      </c>
    </row>
    <row r="168" spans="1:29" x14ac:dyDescent="0.25">
      <c r="A168" t="s">
        <v>208</v>
      </c>
      <c r="B168" t="s">
        <v>209</v>
      </c>
      <c r="C168" t="s">
        <v>210</v>
      </c>
      <c r="D168">
        <v>41</v>
      </c>
      <c r="E168">
        <v>39137</v>
      </c>
      <c r="F168" t="s">
        <v>211</v>
      </c>
      <c r="G168" s="8">
        <f ca="1">TODAY()-AB168</f>
        <v>35500</v>
      </c>
      <c r="H168" s="8">
        <f ca="1">TODAY()-AC168</f>
        <v>44349</v>
      </c>
      <c r="I168">
        <v>7</v>
      </c>
      <c r="AA168">
        <v>465</v>
      </c>
      <c r="AB168" s="8">
        <v>9598</v>
      </c>
      <c r="AC168" s="8">
        <v>749</v>
      </c>
    </row>
    <row r="169" spans="1:29" x14ac:dyDescent="0.25">
      <c r="A169" t="s">
        <v>668</v>
      </c>
      <c r="B169" t="s">
        <v>669</v>
      </c>
      <c r="C169" t="s">
        <v>670</v>
      </c>
      <c r="D169">
        <v>6</v>
      </c>
      <c r="E169">
        <v>25601</v>
      </c>
      <c r="F169" t="s">
        <v>655</v>
      </c>
      <c r="G169" s="8">
        <f ca="1">TODAY()-AB169</f>
        <v>25715</v>
      </c>
      <c r="H169" s="8">
        <f ca="1">TODAY()-AC169</f>
        <v>44355</v>
      </c>
      <c r="I169">
        <v>12</v>
      </c>
      <c r="AA169">
        <v>410</v>
      </c>
      <c r="AB169" s="8">
        <v>19383</v>
      </c>
      <c r="AC169" s="8">
        <v>743</v>
      </c>
    </row>
    <row r="170" spans="1:29" x14ac:dyDescent="0.25">
      <c r="A170" t="s">
        <v>124</v>
      </c>
      <c r="B170" t="s">
        <v>125</v>
      </c>
      <c r="C170" t="s">
        <v>126</v>
      </c>
      <c r="D170">
        <v>4</v>
      </c>
      <c r="E170">
        <v>46001</v>
      </c>
      <c r="F170" t="s">
        <v>127</v>
      </c>
      <c r="G170" s="8">
        <f ca="1">TODAY()-AB170</f>
        <v>26237</v>
      </c>
      <c r="H170" s="8">
        <f ca="1">TODAY()-AC170</f>
        <v>44357</v>
      </c>
      <c r="I170">
        <v>7</v>
      </c>
      <c r="AA170">
        <v>283</v>
      </c>
      <c r="AB170" s="8">
        <v>18861</v>
      </c>
      <c r="AC170" s="8">
        <v>741</v>
      </c>
    </row>
    <row r="171" spans="1:29" x14ac:dyDescent="0.25">
      <c r="A171" t="s">
        <v>502</v>
      </c>
      <c r="B171" t="s">
        <v>503</v>
      </c>
      <c r="C171" t="s">
        <v>504</v>
      </c>
      <c r="D171">
        <v>99</v>
      </c>
      <c r="E171">
        <v>51601</v>
      </c>
      <c r="F171" t="s">
        <v>505</v>
      </c>
      <c r="G171" s="8">
        <f ca="1">TODAY()-AB171</f>
        <v>26582</v>
      </c>
      <c r="H171" s="8">
        <f ca="1">TODAY()-AC171</f>
        <v>44361</v>
      </c>
      <c r="I171">
        <v>9</v>
      </c>
      <c r="AA171">
        <v>166</v>
      </c>
      <c r="AB171" s="8">
        <v>18516</v>
      </c>
      <c r="AC171" s="8">
        <v>737</v>
      </c>
    </row>
    <row r="172" spans="1:29" x14ac:dyDescent="0.25">
      <c r="A172" t="s">
        <v>909</v>
      </c>
      <c r="B172" t="s">
        <v>910</v>
      </c>
      <c r="C172" t="s">
        <v>911</v>
      </c>
      <c r="D172">
        <v>47</v>
      </c>
      <c r="E172">
        <v>41701</v>
      </c>
      <c r="F172" t="s">
        <v>912</v>
      </c>
      <c r="G172" s="8">
        <f ca="1">TODAY()-AB172</f>
        <v>34388</v>
      </c>
      <c r="H172" s="8">
        <f ca="1">TODAY()-AC172</f>
        <v>44369</v>
      </c>
      <c r="I172">
        <v>6</v>
      </c>
      <c r="AA172">
        <v>118</v>
      </c>
      <c r="AB172" s="8">
        <v>10710</v>
      </c>
      <c r="AC172" s="8">
        <v>729</v>
      </c>
    </row>
    <row r="173" spans="1:29" x14ac:dyDescent="0.25">
      <c r="A173" t="s">
        <v>1012</v>
      </c>
      <c r="B173" t="s">
        <v>1013</v>
      </c>
      <c r="C173" t="s">
        <v>27</v>
      </c>
      <c r="D173">
        <v>76</v>
      </c>
      <c r="E173">
        <v>27371</v>
      </c>
      <c r="F173" t="s">
        <v>279</v>
      </c>
      <c r="G173" s="8">
        <f ca="1">TODAY()-AB173</f>
        <v>24108</v>
      </c>
      <c r="H173" s="8">
        <f ca="1">TODAY()-AC173</f>
        <v>44375</v>
      </c>
      <c r="I173">
        <v>3</v>
      </c>
      <c r="AA173">
        <v>195</v>
      </c>
      <c r="AB173" s="8">
        <v>20990</v>
      </c>
      <c r="AC173" s="8">
        <v>723</v>
      </c>
    </row>
    <row r="174" spans="1:29" x14ac:dyDescent="0.25">
      <c r="A174" t="s">
        <v>268</v>
      </c>
      <c r="B174" t="s">
        <v>269</v>
      </c>
      <c r="C174" t="s">
        <v>270</v>
      </c>
      <c r="D174">
        <v>9</v>
      </c>
      <c r="E174">
        <v>56162</v>
      </c>
      <c r="F174" t="s">
        <v>271</v>
      </c>
      <c r="G174" s="8">
        <f ca="1">TODAY()-AB174</f>
        <v>26066</v>
      </c>
      <c r="H174" s="8">
        <f ca="1">TODAY()-AC174</f>
        <v>44376</v>
      </c>
      <c r="I174">
        <v>5</v>
      </c>
      <c r="AA174">
        <v>297</v>
      </c>
      <c r="AB174" s="8">
        <v>19032</v>
      </c>
      <c r="AC174" s="8">
        <v>722</v>
      </c>
    </row>
    <row r="175" spans="1:29" x14ac:dyDescent="0.25">
      <c r="A175" t="s">
        <v>498</v>
      </c>
      <c r="B175" t="s">
        <v>499</v>
      </c>
      <c r="C175" t="s">
        <v>500</v>
      </c>
      <c r="D175">
        <v>49</v>
      </c>
      <c r="E175">
        <v>79821</v>
      </c>
      <c r="F175" t="s">
        <v>501</v>
      </c>
      <c r="G175" s="8">
        <f ca="1">TODAY()-AB175</f>
        <v>24667</v>
      </c>
      <c r="H175" s="8">
        <f ca="1">TODAY()-AC175</f>
        <v>44377</v>
      </c>
      <c r="I175">
        <v>1</v>
      </c>
      <c r="AA175">
        <v>216</v>
      </c>
      <c r="AB175" s="8">
        <v>20431</v>
      </c>
      <c r="AC175" s="8">
        <v>721</v>
      </c>
    </row>
    <row r="176" spans="1:29" x14ac:dyDescent="0.25">
      <c r="A176" t="s">
        <v>602</v>
      </c>
      <c r="B176" t="s">
        <v>603</v>
      </c>
      <c r="C176" t="s">
        <v>604</v>
      </c>
      <c r="D176">
        <v>27</v>
      </c>
      <c r="E176">
        <v>33165</v>
      </c>
      <c r="F176" t="s">
        <v>605</v>
      </c>
      <c r="G176" s="8">
        <f ca="1">TODAY()-AB176</f>
        <v>27149</v>
      </c>
      <c r="H176" s="8">
        <f ca="1">TODAY()-AC176</f>
        <v>44380</v>
      </c>
      <c r="I176">
        <v>2</v>
      </c>
      <c r="AA176">
        <v>174</v>
      </c>
      <c r="AB176" s="8">
        <v>17949</v>
      </c>
      <c r="AC176" s="8">
        <v>718</v>
      </c>
    </row>
    <row r="177" spans="1:29" x14ac:dyDescent="0.25">
      <c r="A177" t="s">
        <v>80</v>
      </c>
      <c r="B177" t="s">
        <v>81</v>
      </c>
      <c r="C177" t="s">
        <v>82</v>
      </c>
      <c r="D177">
        <v>94</v>
      </c>
      <c r="E177">
        <v>39155</v>
      </c>
      <c r="F177" t="s">
        <v>83</v>
      </c>
      <c r="G177" s="8">
        <f ca="1">TODAY()-AB177</f>
        <v>27508</v>
      </c>
      <c r="H177" s="8">
        <f ca="1">TODAY()-AC177</f>
        <v>44383</v>
      </c>
      <c r="I177">
        <v>9</v>
      </c>
      <c r="AA177">
        <v>338</v>
      </c>
      <c r="AB177" s="8">
        <v>17590</v>
      </c>
      <c r="AC177" s="8">
        <v>715</v>
      </c>
    </row>
    <row r="178" spans="1:29" x14ac:dyDescent="0.25">
      <c r="A178" t="s">
        <v>1075</v>
      </c>
      <c r="B178" t="s">
        <v>1076</v>
      </c>
      <c r="C178" t="s">
        <v>791</v>
      </c>
      <c r="D178">
        <v>62</v>
      </c>
      <c r="E178">
        <v>26601</v>
      </c>
      <c r="F178" t="s">
        <v>372</v>
      </c>
      <c r="G178" s="8">
        <f ca="1">TODAY()-AB178</f>
        <v>24689</v>
      </c>
      <c r="H178" s="8">
        <f ca="1">TODAY()-AC178</f>
        <v>44387</v>
      </c>
      <c r="I178">
        <v>9</v>
      </c>
      <c r="AA178">
        <v>184</v>
      </c>
      <c r="AB178" s="8">
        <v>20409</v>
      </c>
      <c r="AC178" s="8">
        <v>711</v>
      </c>
    </row>
    <row r="179" spans="1:29" x14ac:dyDescent="0.25">
      <c r="A179" t="s">
        <v>49</v>
      </c>
      <c r="B179" t="s">
        <v>50</v>
      </c>
      <c r="C179" t="s">
        <v>51</v>
      </c>
      <c r="D179">
        <v>31</v>
      </c>
      <c r="E179">
        <v>43001</v>
      </c>
      <c r="F179" t="s">
        <v>52</v>
      </c>
      <c r="G179" s="8">
        <f ca="1">TODAY()-AB179</f>
        <v>32017</v>
      </c>
      <c r="H179" s="8">
        <f ca="1">TODAY()-AC179</f>
        <v>44390</v>
      </c>
      <c r="I179">
        <v>7</v>
      </c>
      <c r="AA179">
        <v>496</v>
      </c>
      <c r="AB179" s="8">
        <v>13081</v>
      </c>
      <c r="AC179" s="8">
        <v>708</v>
      </c>
    </row>
    <row r="180" spans="1:29" x14ac:dyDescent="0.25">
      <c r="A180" t="s">
        <v>751</v>
      </c>
      <c r="B180" t="s">
        <v>397</v>
      </c>
      <c r="C180" t="s">
        <v>752</v>
      </c>
      <c r="D180">
        <v>55</v>
      </c>
      <c r="E180">
        <v>58301</v>
      </c>
      <c r="F180" t="s">
        <v>644</v>
      </c>
      <c r="G180" s="8">
        <f ca="1">TODAY()-AB180</f>
        <v>34918</v>
      </c>
      <c r="H180" s="8">
        <f ca="1">TODAY()-AC180</f>
        <v>44397</v>
      </c>
      <c r="I180">
        <v>6</v>
      </c>
      <c r="AA180">
        <v>491</v>
      </c>
      <c r="AB180" s="8">
        <v>10180</v>
      </c>
      <c r="AC180" s="8">
        <v>701</v>
      </c>
    </row>
    <row r="181" spans="1:29" x14ac:dyDescent="0.25">
      <c r="A181" t="s">
        <v>396</v>
      </c>
      <c r="B181" t="s">
        <v>397</v>
      </c>
      <c r="C181" t="s">
        <v>160</v>
      </c>
      <c r="D181">
        <v>97</v>
      </c>
      <c r="E181">
        <v>34701</v>
      </c>
      <c r="F181" t="s">
        <v>398</v>
      </c>
      <c r="G181" s="8">
        <f ca="1">TODAY()-AB181</f>
        <v>26602</v>
      </c>
      <c r="H181" s="8">
        <f ca="1">TODAY()-AC181</f>
        <v>44404</v>
      </c>
      <c r="I181">
        <v>11</v>
      </c>
      <c r="AA181">
        <v>458</v>
      </c>
      <c r="AB181" s="8">
        <v>18496</v>
      </c>
      <c r="AC181" s="8">
        <v>694</v>
      </c>
    </row>
    <row r="182" spans="1:29" x14ac:dyDescent="0.25">
      <c r="A182" t="s">
        <v>621</v>
      </c>
      <c r="B182" t="s">
        <v>622</v>
      </c>
      <c r="C182" t="s">
        <v>623</v>
      </c>
      <c r="D182">
        <v>42</v>
      </c>
      <c r="E182">
        <v>73934</v>
      </c>
      <c r="F182" t="s">
        <v>624</v>
      </c>
      <c r="G182" s="8">
        <f ca="1">TODAY()-AB182</f>
        <v>27698</v>
      </c>
      <c r="H182" s="8">
        <f ca="1">TODAY()-AC182</f>
        <v>44406</v>
      </c>
      <c r="I182">
        <v>11</v>
      </c>
      <c r="AA182">
        <v>229</v>
      </c>
      <c r="AB182" s="8">
        <v>17400</v>
      </c>
      <c r="AC182" s="8">
        <v>692</v>
      </c>
    </row>
    <row r="183" spans="1:29" x14ac:dyDescent="0.25">
      <c r="A183" t="s">
        <v>968</v>
      </c>
      <c r="B183" t="s">
        <v>969</v>
      </c>
      <c r="C183" t="s">
        <v>970</v>
      </c>
      <c r="D183">
        <v>40</v>
      </c>
      <c r="E183">
        <v>26751</v>
      </c>
      <c r="F183" t="s">
        <v>971</v>
      </c>
      <c r="G183" s="8">
        <f ca="1">TODAY()-AB183</f>
        <v>33831</v>
      </c>
      <c r="H183" s="8">
        <f ca="1">TODAY()-AC183</f>
        <v>44407</v>
      </c>
      <c r="I183">
        <v>13</v>
      </c>
      <c r="AA183">
        <v>249</v>
      </c>
      <c r="AB183" s="8">
        <v>11267</v>
      </c>
      <c r="AC183" s="8">
        <v>691</v>
      </c>
    </row>
    <row r="184" spans="1:29" x14ac:dyDescent="0.25">
      <c r="A184" t="s">
        <v>975</v>
      </c>
      <c r="B184" t="s">
        <v>976</v>
      </c>
      <c r="C184" t="s">
        <v>977</v>
      </c>
      <c r="D184">
        <v>87</v>
      </c>
      <c r="E184">
        <v>54234</v>
      </c>
      <c r="F184" t="s">
        <v>978</v>
      </c>
      <c r="G184" s="8">
        <f ca="1">TODAY()-AB184</f>
        <v>28662</v>
      </c>
      <c r="H184" s="8">
        <f ca="1">TODAY()-AC184</f>
        <v>44416</v>
      </c>
      <c r="I184">
        <v>9</v>
      </c>
      <c r="AA184">
        <v>110</v>
      </c>
      <c r="AB184" s="8">
        <v>16436</v>
      </c>
      <c r="AC184" s="8">
        <v>682</v>
      </c>
    </row>
    <row r="185" spans="1:29" x14ac:dyDescent="0.25">
      <c r="A185" t="s">
        <v>1169</v>
      </c>
      <c r="B185" t="s">
        <v>1170</v>
      </c>
      <c r="C185" t="s">
        <v>651</v>
      </c>
      <c r="D185">
        <v>90</v>
      </c>
      <c r="E185">
        <v>34012</v>
      </c>
      <c r="F185" t="s">
        <v>245</v>
      </c>
      <c r="G185" s="8">
        <f ca="1">TODAY()-AB185</f>
        <v>26477</v>
      </c>
      <c r="H185" s="8">
        <f ca="1">TODAY()-AC185</f>
        <v>44426</v>
      </c>
      <c r="I185">
        <v>1</v>
      </c>
      <c r="AA185">
        <v>334</v>
      </c>
      <c r="AB185" s="8">
        <v>18621</v>
      </c>
      <c r="AC185" s="8">
        <v>672</v>
      </c>
    </row>
    <row r="186" spans="1:29" x14ac:dyDescent="0.25">
      <c r="A186" t="s">
        <v>426</v>
      </c>
      <c r="B186" t="s">
        <v>427</v>
      </c>
      <c r="C186" t="s">
        <v>428</v>
      </c>
      <c r="D186">
        <v>40</v>
      </c>
      <c r="E186">
        <v>43526</v>
      </c>
      <c r="F186" t="s">
        <v>429</v>
      </c>
      <c r="G186" s="8">
        <f ca="1">TODAY()-AB186</f>
        <v>37064</v>
      </c>
      <c r="H186" s="8">
        <f ca="1">TODAY()-AC186</f>
        <v>44428</v>
      </c>
      <c r="I186">
        <v>7</v>
      </c>
      <c r="AA186">
        <v>178</v>
      </c>
      <c r="AB186" s="8">
        <v>8034</v>
      </c>
      <c r="AC186" s="8">
        <v>670</v>
      </c>
    </row>
    <row r="187" spans="1:29" x14ac:dyDescent="0.25">
      <c r="A187" t="s">
        <v>1141</v>
      </c>
      <c r="B187" t="s">
        <v>1142</v>
      </c>
      <c r="C187" t="s">
        <v>1143</v>
      </c>
      <c r="D187">
        <v>80</v>
      </c>
      <c r="E187">
        <v>50401</v>
      </c>
      <c r="F187" t="s">
        <v>1144</v>
      </c>
      <c r="G187" s="8">
        <f ca="1">TODAY()-AB187</f>
        <v>24480</v>
      </c>
      <c r="H187" s="8">
        <f ca="1">TODAY()-AC187</f>
        <v>44430</v>
      </c>
      <c r="I187">
        <v>8</v>
      </c>
      <c r="AA187">
        <v>223</v>
      </c>
      <c r="AB187" s="8">
        <v>20618</v>
      </c>
      <c r="AC187" s="8">
        <v>668</v>
      </c>
    </row>
    <row r="188" spans="1:29" x14ac:dyDescent="0.25">
      <c r="A188" t="s">
        <v>21</v>
      </c>
      <c r="B188" t="s">
        <v>22</v>
      </c>
      <c r="C188" t="s">
        <v>23</v>
      </c>
      <c r="D188">
        <v>93</v>
      </c>
      <c r="E188">
        <v>53002</v>
      </c>
      <c r="F188" t="s">
        <v>24</v>
      </c>
      <c r="G188" s="8">
        <f ca="1">TODAY()-AB188</f>
        <v>33797</v>
      </c>
      <c r="H188" s="8">
        <f ca="1">TODAY()-AC188</f>
        <v>44432</v>
      </c>
      <c r="I188">
        <v>12</v>
      </c>
      <c r="AA188">
        <v>463</v>
      </c>
      <c r="AB188" s="8">
        <v>11301</v>
      </c>
      <c r="AC188" s="8">
        <v>666</v>
      </c>
    </row>
    <row r="189" spans="1:29" x14ac:dyDescent="0.25">
      <c r="A189" t="s">
        <v>1125</v>
      </c>
      <c r="B189" t="s">
        <v>1126</v>
      </c>
      <c r="C189" t="s">
        <v>1127</v>
      </c>
      <c r="D189">
        <v>37</v>
      </c>
      <c r="E189">
        <v>57001</v>
      </c>
      <c r="F189" t="s">
        <v>1128</v>
      </c>
      <c r="G189" s="8">
        <f ca="1">TODAY()-AB189</f>
        <v>30631</v>
      </c>
      <c r="H189" s="8">
        <f ca="1">TODAY()-AC189</f>
        <v>44437</v>
      </c>
      <c r="I189">
        <v>14</v>
      </c>
      <c r="AA189">
        <v>452</v>
      </c>
      <c r="AB189" s="8">
        <v>14467</v>
      </c>
      <c r="AC189" s="8">
        <v>661</v>
      </c>
    </row>
    <row r="190" spans="1:29" x14ac:dyDescent="0.25">
      <c r="A190" t="s">
        <v>185</v>
      </c>
      <c r="B190" t="s">
        <v>186</v>
      </c>
      <c r="C190" t="s">
        <v>187</v>
      </c>
      <c r="D190">
        <v>43</v>
      </c>
      <c r="E190">
        <v>51301</v>
      </c>
      <c r="F190" t="s">
        <v>188</v>
      </c>
      <c r="G190" s="8">
        <f ca="1">TODAY()-AB190</f>
        <v>35349</v>
      </c>
      <c r="H190" s="8">
        <f ca="1">TODAY()-AC190</f>
        <v>44446</v>
      </c>
      <c r="I190">
        <v>1</v>
      </c>
      <c r="AA190">
        <v>160</v>
      </c>
      <c r="AB190" s="8">
        <v>9749</v>
      </c>
      <c r="AC190" s="8">
        <v>652</v>
      </c>
    </row>
    <row r="191" spans="1:29" x14ac:dyDescent="0.25">
      <c r="A191" t="s">
        <v>341</v>
      </c>
      <c r="B191" t="s">
        <v>342</v>
      </c>
      <c r="C191" t="s">
        <v>63</v>
      </c>
      <c r="D191">
        <v>57</v>
      </c>
      <c r="E191">
        <v>38773</v>
      </c>
      <c r="F191" t="s">
        <v>343</v>
      </c>
      <c r="G191" s="8">
        <f ca="1">TODAY()-AB191</f>
        <v>37281</v>
      </c>
      <c r="H191" s="8">
        <f ca="1">TODAY()-AC191</f>
        <v>44453</v>
      </c>
      <c r="I191">
        <v>13</v>
      </c>
      <c r="AA191">
        <v>342</v>
      </c>
      <c r="AB191" s="8">
        <v>7817</v>
      </c>
      <c r="AC191" s="8">
        <v>645</v>
      </c>
    </row>
    <row r="192" spans="1:29" x14ac:dyDescent="0.25">
      <c r="A192" t="s">
        <v>354</v>
      </c>
      <c r="B192" t="s">
        <v>355</v>
      </c>
      <c r="C192" t="s">
        <v>320</v>
      </c>
      <c r="D192">
        <v>75</v>
      </c>
      <c r="E192">
        <v>38001</v>
      </c>
      <c r="F192" t="s">
        <v>356</v>
      </c>
      <c r="G192" s="8">
        <f ca="1">TODAY()-AB192</f>
        <v>31807</v>
      </c>
      <c r="H192" s="8">
        <f ca="1">TODAY()-AC192</f>
        <v>44457</v>
      </c>
      <c r="I192">
        <v>8</v>
      </c>
      <c r="AA192">
        <v>335</v>
      </c>
      <c r="AB192" s="8">
        <v>13291</v>
      </c>
      <c r="AC192" s="8">
        <v>641</v>
      </c>
    </row>
    <row r="193" spans="1:29" x14ac:dyDescent="0.25">
      <c r="A193" t="s">
        <v>965</v>
      </c>
      <c r="B193" t="s">
        <v>966</v>
      </c>
      <c r="C193" t="s">
        <v>967</v>
      </c>
      <c r="D193">
        <v>42</v>
      </c>
      <c r="E193">
        <v>36461</v>
      </c>
      <c r="F193" t="s">
        <v>808</v>
      </c>
      <c r="G193" s="8">
        <f ca="1">TODAY()-AB193</f>
        <v>36449</v>
      </c>
      <c r="H193" s="8">
        <f ca="1">TODAY()-AC193</f>
        <v>44467</v>
      </c>
      <c r="I193">
        <v>4</v>
      </c>
      <c r="AA193">
        <v>181</v>
      </c>
      <c r="AB193" s="8">
        <v>8649</v>
      </c>
      <c r="AC193" s="8">
        <v>631</v>
      </c>
    </row>
    <row r="194" spans="1:29" x14ac:dyDescent="0.25">
      <c r="A194" t="s">
        <v>361</v>
      </c>
      <c r="B194" t="s">
        <v>362</v>
      </c>
      <c r="C194" t="s">
        <v>363</v>
      </c>
      <c r="D194">
        <v>50</v>
      </c>
      <c r="E194">
        <v>78321</v>
      </c>
      <c r="F194" t="s">
        <v>364</v>
      </c>
      <c r="G194" s="8">
        <f ca="1">TODAY()-AB194</f>
        <v>23863</v>
      </c>
      <c r="H194" s="8">
        <f ca="1">TODAY()-AC194</f>
        <v>44474</v>
      </c>
      <c r="I194">
        <v>14</v>
      </c>
      <c r="AA194">
        <v>128</v>
      </c>
      <c r="AB194" s="8">
        <v>21235</v>
      </c>
      <c r="AC194" s="8">
        <v>624</v>
      </c>
    </row>
    <row r="195" spans="1:29" x14ac:dyDescent="0.25">
      <c r="A195" t="s">
        <v>869</v>
      </c>
      <c r="B195" t="s">
        <v>870</v>
      </c>
      <c r="C195" t="s">
        <v>871</v>
      </c>
      <c r="D195">
        <v>49</v>
      </c>
      <c r="E195">
        <v>39165</v>
      </c>
      <c r="F195" t="s">
        <v>200</v>
      </c>
      <c r="G195" s="8">
        <f ca="1">TODAY()-AB195</f>
        <v>31183</v>
      </c>
      <c r="H195" s="8">
        <f ca="1">TODAY()-AC195</f>
        <v>44480</v>
      </c>
      <c r="I195">
        <v>2</v>
      </c>
      <c r="AA195">
        <v>323</v>
      </c>
      <c r="AB195" s="8">
        <v>13915</v>
      </c>
      <c r="AC195" s="8">
        <v>618</v>
      </c>
    </row>
    <row r="196" spans="1:29" x14ac:dyDescent="0.25">
      <c r="A196" t="s">
        <v>442</v>
      </c>
      <c r="B196" t="s">
        <v>443</v>
      </c>
      <c r="C196" t="s">
        <v>444</v>
      </c>
      <c r="D196">
        <v>31</v>
      </c>
      <c r="E196">
        <v>56169</v>
      </c>
      <c r="F196" t="s">
        <v>445</v>
      </c>
      <c r="G196" s="8">
        <f ca="1">TODAY()-AB196</f>
        <v>27003</v>
      </c>
      <c r="H196" s="8">
        <f ca="1">TODAY()-AC196</f>
        <v>44485</v>
      </c>
      <c r="I196">
        <v>8</v>
      </c>
      <c r="AA196">
        <v>178</v>
      </c>
      <c r="AB196" s="8">
        <v>18095</v>
      </c>
      <c r="AC196" s="8">
        <v>613</v>
      </c>
    </row>
    <row r="197" spans="1:29" x14ac:dyDescent="0.25">
      <c r="A197" t="s">
        <v>108</v>
      </c>
      <c r="B197" t="s">
        <v>109</v>
      </c>
      <c r="C197" t="s">
        <v>110</v>
      </c>
      <c r="D197">
        <v>58</v>
      </c>
      <c r="E197">
        <v>50601</v>
      </c>
      <c r="F197" t="s">
        <v>111</v>
      </c>
      <c r="G197" s="8">
        <f ca="1">TODAY()-AB197</f>
        <v>29621</v>
      </c>
      <c r="H197" s="8">
        <f ca="1">TODAY()-AC197</f>
        <v>44487</v>
      </c>
      <c r="I197">
        <v>2</v>
      </c>
      <c r="AA197">
        <v>263</v>
      </c>
      <c r="AB197" s="8">
        <v>15477</v>
      </c>
      <c r="AC197" s="8">
        <v>611</v>
      </c>
    </row>
    <row r="198" spans="1:29" x14ac:dyDescent="0.25">
      <c r="A198" t="s">
        <v>1208</v>
      </c>
      <c r="B198" t="s">
        <v>1209</v>
      </c>
      <c r="C198" t="s">
        <v>1210</v>
      </c>
      <c r="D198">
        <v>53</v>
      </c>
      <c r="E198">
        <v>59501</v>
      </c>
      <c r="F198" t="s">
        <v>1211</v>
      </c>
      <c r="G198" s="8">
        <f ca="1">TODAY()-AB198</f>
        <v>34187</v>
      </c>
      <c r="H198" s="8">
        <f ca="1">TODAY()-AC198</f>
        <v>44489</v>
      </c>
      <c r="I198">
        <v>13</v>
      </c>
      <c r="AA198">
        <v>109</v>
      </c>
      <c r="AB198" s="8">
        <v>10911</v>
      </c>
      <c r="AC198" s="8">
        <v>609</v>
      </c>
    </row>
    <row r="199" spans="1:29" x14ac:dyDescent="0.25">
      <c r="A199" t="s">
        <v>629</v>
      </c>
      <c r="B199" t="s">
        <v>630</v>
      </c>
      <c r="C199" t="s">
        <v>274</v>
      </c>
      <c r="D199">
        <v>33</v>
      </c>
      <c r="E199">
        <v>39175</v>
      </c>
      <c r="F199" t="s">
        <v>56</v>
      </c>
      <c r="G199" s="8">
        <f ca="1">TODAY()-AB199</f>
        <v>34176</v>
      </c>
      <c r="H199" s="8">
        <f ca="1">TODAY()-AC199</f>
        <v>44490</v>
      </c>
      <c r="I199">
        <v>14</v>
      </c>
      <c r="AA199">
        <v>125</v>
      </c>
      <c r="AB199" s="8">
        <v>10922</v>
      </c>
      <c r="AC199" s="8">
        <v>608</v>
      </c>
    </row>
    <row r="200" spans="1:29" x14ac:dyDescent="0.25">
      <c r="A200" t="s">
        <v>546</v>
      </c>
      <c r="B200" t="s">
        <v>547</v>
      </c>
      <c r="C200" t="s">
        <v>548</v>
      </c>
      <c r="D200">
        <v>92</v>
      </c>
      <c r="E200">
        <v>51101</v>
      </c>
      <c r="F200" t="s">
        <v>549</v>
      </c>
      <c r="G200" s="8">
        <f ca="1">TODAY()-AB200</f>
        <v>34596</v>
      </c>
      <c r="H200" s="8">
        <f ca="1">TODAY()-AC200</f>
        <v>44501</v>
      </c>
      <c r="I200">
        <v>4</v>
      </c>
      <c r="AA200">
        <v>326</v>
      </c>
      <c r="AB200" s="8">
        <v>10502</v>
      </c>
      <c r="AC200" s="8">
        <v>597</v>
      </c>
    </row>
    <row r="201" spans="1:29" x14ac:dyDescent="0.25">
      <c r="A201" t="s">
        <v>321</v>
      </c>
      <c r="B201" t="s">
        <v>322</v>
      </c>
      <c r="C201" t="s">
        <v>323</v>
      </c>
      <c r="D201">
        <v>3</v>
      </c>
      <c r="E201">
        <v>67110</v>
      </c>
      <c r="F201" t="s">
        <v>324</v>
      </c>
      <c r="G201" s="8">
        <f ca="1">TODAY()-AB201</f>
        <v>25785</v>
      </c>
      <c r="H201" s="8">
        <f ca="1">TODAY()-AC201</f>
        <v>44504</v>
      </c>
      <c r="I201">
        <v>6</v>
      </c>
      <c r="AA201">
        <v>120</v>
      </c>
      <c r="AB201" s="8">
        <v>19313</v>
      </c>
      <c r="AC201" s="8">
        <v>594</v>
      </c>
    </row>
    <row r="202" spans="1:29" x14ac:dyDescent="0.25">
      <c r="A202" t="s">
        <v>936</v>
      </c>
      <c r="B202" t="s">
        <v>937</v>
      </c>
      <c r="C202" t="s">
        <v>90</v>
      </c>
      <c r="D202">
        <v>105</v>
      </c>
      <c r="E202">
        <v>66401</v>
      </c>
      <c r="F202" t="s">
        <v>938</v>
      </c>
      <c r="G202" s="8">
        <f ca="1">TODAY()-AB202</f>
        <v>33452</v>
      </c>
      <c r="H202" s="8">
        <f ca="1">TODAY()-AC202</f>
        <v>44510</v>
      </c>
      <c r="I202">
        <v>8</v>
      </c>
      <c r="AA202">
        <v>458</v>
      </c>
      <c r="AB202" s="8">
        <v>11646</v>
      </c>
      <c r="AC202" s="8">
        <v>588</v>
      </c>
    </row>
    <row r="203" spans="1:29" x14ac:dyDescent="0.25">
      <c r="A203" t="s">
        <v>1095</v>
      </c>
      <c r="B203" t="s">
        <v>1096</v>
      </c>
      <c r="C203" t="s">
        <v>1097</v>
      </c>
      <c r="D203">
        <v>28</v>
      </c>
      <c r="E203">
        <v>50771</v>
      </c>
      <c r="F203" t="s">
        <v>1098</v>
      </c>
      <c r="G203" s="8">
        <f ca="1">TODAY()-AB203</f>
        <v>25488</v>
      </c>
      <c r="H203" s="8">
        <f ca="1">TODAY()-AC203</f>
        <v>44531</v>
      </c>
      <c r="I203">
        <v>7</v>
      </c>
      <c r="AA203">
        <v>168</v>
      </c>
      <c r="AB203" s="8">
        <v>19610</v>
      </c>
      <c r="AC203" s="8">
        <v>567</v>
      </c>
    </row>
    <row r="204" spans="1:29" x14ac:dyDescent="0.25">
      <c r="A204" t="s">
        <v>284</v>
      </c>
      <c r="B204" t="s">
        <v>285</v>
      </c>
      <c r="C204" t="s">
        <v>286</v>
      </c>
      <c r="D204">
        <v>102</v>
      </c>
      <c r="E204">
        <v>76701</v>
      </c>
      <c r="F204" t="s">
        <v>287</v>
      </c>
      <c r="G204" s="8">
        <f ca="1">TODAY()-AB204</f>
        <v>29202</v>
      </c>
      <c r="H204" s="8">
        <f ca="1">TODAY()-AC204</f>
        <v>44540</v>
      </c>
      <c r="I204">
        <v>8</v>
      </c>
      <c r="AA204">
        <v>341</v>
      </c>
      <c r="AB204" s="8">
        <v>15896</v>
      </c>
      <c r="AC204" s="8">
        <v>558</v>
      </c>
    </row>
    <row r="205" spans="1:29" x14ac:dyDescent="0.25">
      <c r="A205" t="s">
        <v>649</v>
      </c>
      <c r="B205" t="s">
        <v>650</v>
      </c>
      <c r="C205" t="s">
        <v>651</v>
      </c>
      <c r="D205">
        <v>96</v>
      </c>
      <c r="E205">
        <v>67961</v>
      </c>
      <c r="F205" t="s">
        <v>652</v>
      </c>
      <c r="G205" s="8">
        <f ca="1">TODAY()-AB205</f>
        <v>25375</v>
      </c>
      <c r="H205" s="8">
        <f ca="1">TODAY()-AC205</f>
        <v>44553</v>
      </c>
      <c r="I205">
        <v>1</v>
      </c>
      <c r="AA205">
        <v>466</v>
      </c>
      <c r="AB205" s="8">
        <v>19723</v>
      </c>
      <c r="AC205" s="8">
        <v>545</v>
      </c>
    </row>
    <row r="206" spans="1:29" x14ac:dyDescent="0.25">
      <c r="A206" t="s">
        <v>476</v>
      </c>
      <c r="B206" t="s">
        <v>477</v>
      </c>
      <c r="C206" t="s">
        <v>478</v>
      </c>
      <c r="D206">
        <v>92</v>
      </c>
      <c r="E206">
        <v>37881</v>
      </c>
      <c r="F206" t="s">
        <v>479</v>
      </c>
      <c r="G206" s="8">
        <f ca="1">TODAY()-AB206</f>
        <v>24651</v>
      </c>
      <c r="H206" s="8">
        <f ca="1">TODAY()-AC206</f>
        <v>44554</v>
      </c>
      <c r="I206">
        <v>9</v>
      </c>
      <c r="AA206">
        <v>300</v>
      </c>
      <c r="AB206" s="8">
        <v>20447</v>
      </c>
      <c r="AC206" s="8">
        <v>544</v>
      </c>
    </row>
    <row r="207" spans="1:29" x14ac:dyDescent="0.25">
      <c r="A207" t="s">
        <v>1134</v>
      </c>
      <c r="B207" t="s">
        <v>1135</v>
      </c>
      <c r="C207" t="s">
        <v>1136</v>
      </c>
      <c r="D207">
        <v>89</v>
      </c>
      <c r="E207">
        <v>28143</v>
      </c>
      <c r="F207" t="s">
        <v>1137</v>
      </c>
      <c r="G207" s="8">
        <f ca="1">TODAY()-AB207</f>
        <v>25102</v>
      </c>
      <c r="H207" s="8">
        <f ca="1">TODAY()-AC207</f>
        <v>44556</v>
      </c>
      <c r="I207">
        <v>9</v>
      </c>
      <c r="AA207">
        <v>260</v>
      </c>
      <c r="AB207" s="8">
        <v>19996</v>
      </c>
      <c r="AC207" s="8">
        <v>542</v>
      </c>
    </row>
    <row r="208" spans="1:29" x14ac:dyDescent="0.25">
      <c r="A208" t="s">
        <v>104</v>
      </c>
      <c r="B208" t="s">
        <v>105</v>
      </c>
      <c r="C208" t="s">
        <v>106</v>
      </c>
      <c r="D208">
        <v>83</v>
      </c>
      <c r="E208">
        <v>53854</v>
      </c>
      <c r="F208" t="s">
        <v>107</v>
      </c>
      <c r="G208" s="8">
        <f ca="1">TODAY()-AB208</f>
        <v>31581</v>
      </c>
      <c r="H208" s="8">
        <f ca="1">TODAY()-AC208</f>
        <v>44559</v>
      </c>
      <c r="I208">
        <v>8</v>
      </c>
      <c r="AA208">
        <v>173</v>
      </c>
      <c r="AB208" s="8">
        <v>13517</v>
      </c>
      <c r="AC208" s="8">
        <v>539</v>
      </c>
    </row>
    <row r="209" spans="1:29" x14ac:dyDescent="0.25">
      <c r="A209" t="s">
        <v>280</v>
      </c>
      <c r="B209" t="s">
        <v>281</v>
      </c>
      <c r="C209" t="s">
        <v>282</v>
      </c>
      <c r="D209">
        <v>45</v>
      </c>
      <c r="E209">
        <v>38282</v>
      </c>
      <c r="F209" t="s">
        <v>283</v>
      </c>
      <c r="G209" s="8">
        <f ca="1">TODAY()-AB209</f>
        <v>24775</v>
      </c>
      <c r="H209" s="8">
        <f ca="1">TODAY()-AC209</f>
        <v>44559</v>
      </c>
      <c r="I209">
        <v>10</v>
      </c>
      <c r="AA209">
        <v>341</v>
      </c>
      <c r="AB209" s="8">
        <v>20323</v>
      </c>
      <c r="AC209" s="8">
        <v>539</v>
      </c>
    </row>
    <row r="210" spans="1:29" x14ac:dyDescent="0.25">
      <c r="A210" t="s">
        <v>465</v>
      </c>
      <c r="B210" t="s">
        <v>466</v>
      </c>
      <c r="C210" t="s">
        <v>467</v>
      </c>
      <c r="D210">
        <v>73</v>
      </c>
      <c r="E210">
        <v>39143</v>
      </c>
      <c r="F210" t="s">
        <v>99</v>
      </c>
      <c r="G210" s="8">
        <f ca="1">TODAY()-AB210</f>
        <v>36657</v>
      </c>
      <c r="H210" s="8">
        <f ca="1">TODAY()-AC210</f>
        <v>44567</v>
      </c>
      <c r="I210">
        <v>14</v>
      </c>
      <c r="AA210">
        <v>273</v>
      </c>
      <c r="AB210" s="8">
        <v>8441</v>
      </c>
      <c r="AC210" s="8">
        <v>531</v>
      </c>
    </row>
    <row r="211" spans="1:29" x14ac:dyDescent="0.25">
      <c r="A211" t="s">
        <v>943</v>
      </c>
      <c r="B211" t="s">
        <v>944</v>
      </c>
      <c r="C211" t="s">
        <v>770</v>
      </c>
      <c r="D211">
        <v>8</v>
      </c>
      <c r="E211">
        <v>47301</v>
      </c>
      <c r="F211" t="s">
        <v>945</v>
      </c>
      <c r="G211" s="8">
        <f ca="1">TODAY()-AB211</f>
        <v>37958</v>
      </c>
      <c r="H211" s="8">
        <f ca="1">TODAY()-AC211</f>
        <v>44573</v>
      </c>
      <c r="I211">
        <v>3</v>
      </c>
      <c r="AA211">
        <v>375</v>
      </c>
      <c r="AB211" s="8">
        <v>7140</v>
      </c>
      <c r="AC211" s="8">
        <v>525</v>
      </c>
    </row>
    <row r="212" spans="1:29" x14ac:dyDescent="0.25">
      <c r="A212" t="s">
        <v>1082</v>
      </c>
      <c r="B212" t="s">
        <v>1083</v>
      </c>
      <c r="C212" t="s">
        <v>1084</v>
      </c>
      <c r="D212">
        <v>55</v>
      </c>
      <c r="E212">
        <v>58301</v>
      </c>
      <c r="F212" t="s">
        <v>644</v>
      </c>
      <c r="G212" s="8">
        <f ca="1">TODAY()-AB212</f>
        <v>25043</v>
      </c>
      <c r="H212" s="8">
        <f ca="1">TODAY()-AC212</f>
        <v>44574</v>
      </c>
      <c r="I212">
        <v>7</v>
      </c>
      <c r="AA212">
        <v>300</v>
      </c>
      <c r="AB212" s="8">
        <v>20055</v>
      </c>
      <c r="AC212" s="8">
        <v>524</v>
      </c>
    </row>
    <row r="213" spans="1:29" x14ac:dyDescent="0.25">
      <c r="A213" t="s">
        <v>1212</v>
      </c>
      <c r="B213" t="s">
        <v>1213</v>
      </c>
      <c r="C213" t="s">
        <v>1214</v>
      </c>
      <c r="D213">
        <v>33</v>
      </c>
      <c r="E213">
        <v>50723</v>
      </c>
      <c r="F213" t="s">
        <v>1215</v>
      </c>
      <c r="G213" s="8">
        <f ca="1">TODAY()-AB213</f>
        <v>30223</v>
      </c>
      <c r="H213" s="8">
        <f ca="1">TODAY()-AC213</f>
        <v>44589</v>
      </c>
      <c r="I213">
        <v>9</v>
      </c>
      <c r="AA213">
        <v>386</v>
      </c>
      <c r="AB213" s="8">
        <v>14875</v>
      </c>
      <c r="AC213" s="8">
        <v>509</v>
      </c>
    </row>
    <row r="214" spans="1:29" x14ac:dyDescent="0.25">
      <c r="A214" t="s">
        <v>946</v>
      </c>
      <c r="B214" t="s">
        <v>947</v>
      </c>
      <c r="C214" t="s">
        <v>948</v>
      </c>
      <c r="D214">
        <v>2</v>
      </c>
      <c r="E214">
        <v>67971</v>
      </c>
      <c r="F214" t="s">
        <v>949</v>
      </c>
      <c r="G214" s="8">
        <f ca="1">TODAY()-AB214</f>
        <v>35077</v>
      </c>
      <c r="H214" s="8">
        <f ca="1">TODAY()-AC214</f>
        <v>44591</v>
      </c>
      <c r="I214">
        <v>1</v>
      </c>
      <c r="AA214">
        <v>237</v>
      </c>
      <c r="AB214" s="8">
        <v>10021</v>
      </c>
      <c r="AC214" s="8">
        <v>507</v>
      </c>
    </row>
    <row r="215" spans="1:29" x14ac:dyDescent="0.25">
      <c r="A215" t="s">
        <v>1028</v>
      </c>
      <c r="B215" t="s">
        <v>1029</v>
      </c>
      <c r="C215" t="s">
        <v>1030</v>
      </c>
      <c r="D215">
        <v>76</v>
      </c>
      <c r="E215">
        <v>58833</v>
      </c>
      <c r="F215" t="s">
        <v>1031</v>
      </c>
      <c r="G215" s="8">
        <f ca="1">TODAY()-AB215</f>
        <v>30440</v>
      </c>
      <c r="H215" s="8">
        <f ca="1">TODAY()-AC215</f>
        <v>44595</v>
      </c>
      <c r="I215">
        <v>9</v>
      </c>
      <c r="AA215">
        <v>369</v>
      </c>
      <c r="AB215" s="8">
        <v>14658</v>
      </c>
      <c r="AC215" s="8">
        <v>503</v>
      </c>
    </row>
    <row r="216" spans="1:29" x14ac:dyDescent="0.25">
      <c r="A216" t="s">
        <v>300</v>
      </c>
      <c r="B216" t="s">
        <v>301</v>
      </c>
      <c r="C216" t="s">
        <v>302</v>
      </c>
      <c r="D216">
        <v>26</v>
      </c>
      <c r="E216">
        <v>38241</v>
      </c>
      <c r="F216" t="s">
        <v>303</v>
      </c>
      <c r="G216" s="8">
        <f ca="1">TODAY()-AB216</f>
        <v>26038</v>
      </c>
      <c r="H216" s="8">
        <f ca="1">TODAY()-AC216</f>
        <v>44596</v>
      </c>
      <c r="I216">
        <v>11</v>
      </c>
      <c r="AA216">
        <v>414</v>
      </c>
      <c r="AB216" s="8">
        <v>19060</v>
      </c>
      <c r="AC216" s="8">
        <v>502</v>
      </c>
    </row>
    <row r="217" spans="1:29" x14ac:dyDescent="0.25">
      <c r="A217" t="s">
        <v>656</v>
      </c>
      <c r="B217" t="s">
        <v>657</v>
      </c>
      <c r="C217" t="s">
        <v>658</v>
      </c>
      <c r="D217">
        <v>24</v>
      </c>
      <c r="E217">
        <v>53316</v>
      </c>
      <c r="F217" t="s">
        <v>659</v>
      </c>
      <c r="G217" s="8">
        <f ca="1">TODAY()-AB217</f>
        <v>32533</v>
      </c>
      <c r="H217" s="8">
        <f ca="1">TODAY()-AC217</f>
        <v>44597</v>
      </c>
      <c r="I217">
        <v>5</v>
      </c>
      <c r="AA217">
        <v>355</v>
      </c>
      <c r="AB217" s="8">
        <v>12565</v>
      </c>
      <c r="AC217" s="8">
        <v>501</v>
      </c>
    </row>
    <row r="218" spans="1:29" x14ac:dyDescent="0.25">
      <c r="A218" t="s">
        <v>847</v>
      </c>
      <c r="B218" t="s">
        <v>848</v>
      </c>
      <c r="C218" t="s">
        <v>849</v>
      </c>
      <c r="D218">
        <v>55</v>
      </c>
      <c r="E218">
        <v>28572</v>
      </c>
      <c r="F218" t="s">
        <v>850</v>
      </c>
      <c r="G218" s="8">
        <f ca="1">TODAY()-AB218</f>
        <v>35647</v>
      </c>
      <c r="H218" s="8">
        <f ca="1">TODAY()-AC218</f>
        <v>44597</v>
      </c>
      <c r="I218">
        <v>3</v>
      </c>
      <c r="AA218">
        <v>421</v>
      </c>
      <c r="AB218" s="8">
        <v>9451</v>
      </c>
      <c r="AC218" s="8">
        <v>501</v>
      </c>
    </row>
    <row r="219" spans="1:29" x14ac:dyDescent="0.25">
      <c r="A219" t="s">
        <v>716</v>
      </c>
      <c r="B219" t="s">
        <v>717</v>
      </c>
      <c r="C219" t="s">
        <v>394</v>
      </c>
      <c r="D219">
        <v>45</v>
      </c>
      <c r="E219">
        <v>79383</v>
      </c>
      <c r="F219" t="s">
        <v>718</v>
      </c>
      <c r="G219" s="8">
        <f ca="1">TODAY()-AB219</f>
        <v>34210</v>
      </c>
      <c r="H219" s="8">
        <f ca="1">TODAY()-AC219</f>
        <v>44598</v>
      </c>
      <c r="I219">
        <v>7</v>
      </c>
      <c r="AA219">
        <v>218</v>
      </c>
      <c r="AB219" s="8">
        <v>10888</v>
      </c>
      <c r="AC219" s="8">
        <v>500</v>
      </c>
    </row>
    <row r="220" spans="1:29" x14ac:dyDescent="0.25">
      <c r="A220" t="s">
        <v>842</v>
      </c>
      <c r="B220" t="s">
        <v>843</v>
      </c>
      <c r="C220" t="s">
        <v>175</v>
      </c>
      <c r="D220">
        <v>24</v>
      </c>
      <c r="E220">
        <v>34012</v>
      </c>
      <c r="F220" t="s">
        <v>245</v>
      </c>
      <c r="G220" s="8">
        <f ca="1">TODAY()-AB220</f>
        <v>34910</v>
      </c>
      <c r="H220" s="8">
        <f ca="1">TODAY()-AC220</f>
        <v>44601</v>
      </c>
      <c r="I220">
        <v>10</v>
      </c>
      <c r="AA220">
        <v>471</v>
      </c>
      <c r="AB220" s="8">
        <v>10188</v>
      </c>
      <c r="AC220" s="8">
        <v>497</v>
      </c>
    </row>
    <row r="221" spans="1:29" x14ac:dyDescent="0.25">
      <c r="A221" t="s">
        <v>962</v>
      </c>
      <c r="B221" t="s">
        <v>963</v>
      </c>
      <c r="C221" t="s">
        <v>964</v>
      </c>
      <c r="D221">
        <v>78</v>
      </c>
      <c r="E221">
        <v>76701</v>
      </c>
      <c r="F221" t="s">
        <v>287</v>
      </c>
      <c r="G221" s="8">
        <f ca="1">TODAY()-AB221</f>
        <v>24368</v>
      </c>
      <c r="H221" s="8">
        <f ca="1">TODAY()-AC221</f>
        <v>44605</v>
      </c>
      <c r="I221">
        <v>6</v>
      </c>
      <c r="AA221">
        <v>240</v>
      </c>
      <c r="AB221" s="8">
        <v>20730</v>
      </c>
      <c r="AC221" s="8">
        <v>493</v>
      </c>
    </row>
    <row r="222" spans="1:29" x14ac:dyDescent="0.25">
      <c r="A222" t="s">
        <v>446</v>
      </c>
      <c r="B222" t="s">
        <v>447</v>
      </c>
      <c r="C222" t="s">
        <v>448</v>
      </c>
      <c r="D222">
        <v>30</v>
      </c>
      <c r="E222">
        <v>50303</v>
      </c>
      <c r="F222" t="s">
        <v>449</v>
      </c>
      <c r="G222" s="8">
        <f ca="1">TODAY()-AB222</f>
        <v>27364</v>
      </c>
      <c r="H222" s="8">
        <f ca="1">TODAY()-AC222</f>
        <v>44613</v>
      </c>
      <c r="I222">
        <v>1</v>
      </c>
      <c r="AA222">
        <v>184</v>
      </c>
      <c r="AB222" s="8">
        <v>17734</v>
      </c>
      <c r="AC222" s="8">
        <v>485</v>
      </c>
    </row>
    <row r="223" spans="1:29" x14ac:dyDescent="0.25">
      <c r="A223" t="s">
        <v>147</v>
      </c>
      <c r="B223" t="s">
        <v>148</v>
      </c>
      <c r="C223" t="s">
        <v>149</v>
      </c>
      <c r="D223">
        <v>103</v>
      </c>
      <c r="E223">
        <v>28923</v>
      </c>
      <c r="F223" t="s">
        <v>150</v>
      </c>
      <c r="G223" s="8">
        <f ca="1">TODAY()-AB223</f>
        <v>37869</v>
      </c>
      <c r="H223" s="8">
        <f ca="1">TODAY()-AC223</f>
        <v>44616</v>
      </c>
      <c r="I223">
        <v>12</v>
      </c>
      <c r="AA223">
        <v>471</v>
      </c>
      <c r="AB223" s="8">
        <v>7229</v>
      </c>
      <c r="AC223" s="8">
        <v>482</v>
      </c>
    </row>
    <row r="224" spans="1:29" x14ac:dyDescent="0.25">
      <c r="A224" t="s">
        <v>1060</v>
      </c>
      <c r="B224" t="s">
        <v>1061</v>
      </c>
      <c r="C224" t="s">
        <v>1062</v>
      </c>
      <c r="D224">
        <v>27</v>
      </c>
      <c r="E224">
        <v>27033</v>
      </c>
      <c r="F224" t="s">
        <v>1063</v>
      </c>
      <c r="G224" s="8">
        <f ca="1">TODAY()-AB224</f>
        <v>30099</v>
      </c>
      <c r="H224" s="8">
        <f ca="1">TODAY()-AC224</f>
        <v>44616</v>
      </c>
      <c r="I224">
        <v>13</v>
      </c>
      <c r="AA224">
        <v>248</v>
      </c>
      <c r="AB224" s="8">
        <v>14999</v>
      </c>
      <c r="AC224" s="8">
        <v>482</v>
      </c>
    </row>
    <row r="225" spans="1:29" x14ac:dyDescent="0.25">
      <c r="A225" t="s">
        <v>805</v>
      </c>
      <c r="B225" t="s">
        <v>806</v>
      </c>
      <c r="C225" t="s">
        <v>807</v>
      </c>
      <c r="D225">
        <v>95</v>
      </c>
      <c r="E225">
        <v>36461</v>
      </c>
      <c r="F225" t="s">
        <v>808</v>
      </c>
      <c r="G225" s="8">
        <f ca="1">TODAY()-AB225</f>
        <v>25039</v>
      </c>
      <c r="H225" s="8">
        <f ca="1">TODAY()-AC225</f>
        <v>44616</v>
      </c>
      <c r="I225">
        <v>4</v>
      </c>
      <c r="AA225">
        <v>245</v>
      </c>
      <c r="AB225" s="8">
        <v>20059</v>
      </c>
      <c r="AC225" s="8">
        <v>482</v>
      </c>
    </row>
    <row r="226" spans="1:29" x14ac:dyDescent="0.25">
      <c r="A226" t="s">
        <v>595</v>
      </c>
      <c r="B226" t="s">
        <v>596</v>
      </c>
      <c r="C226" t="s">
        <v>597</v>
      </c>
      <c r="D226">
        <v>18</v>
      </c>
      <c r="E226">
        <v>79368</v>
      </c>
      <c r="F226" t="s">
        <v>598</v>
      </c>
      <c r="G226" s="8">
        <f ca="1">TODAY()-AB226</f>
        <v>36378</v>
      </c>
      <c r="H226" s="8">
        <f ca="1">TODAY()-AC226</f>
        <v>44619</v>
      </c>
      <c r="I226">
        <v>3</v>
      </c>
      <c r="AA226">
        <v>443</v>
      </c>
      <c r="AB226" s="8">
        <v>8720</v>
      </c>
      <c r="AC226" s="8">
        <v>479</v>
      </c>
    </row>
    <row r="227" spans="1:29" x14ac:dyDescent="0.25">
      <c r="A227" t="s">
        <v>344</v>
      </c>
      <c r="B227" t="s">
        <v>345</v>
      </c>
      <c r="C227" t="s">
        <v>346</v>
      </c>
      <c r="D227">
        <v>1</v>
      </c>
      <c r="E227">
        <v>73901</v>
      </c>
      <c r="F227" t="s">
        <v>347</v>
      </c>
      <c r="G227" s="8">
        <f ca="1">TODAY()-AB227</f>
        <v>24555</v>
      </c>
      <c r="H227" s="8">
        <f ca="1">TODAY()-AC227</f>
        <v>44620</v>
      </c>
      <c r="I227">
        <v>12</v>
      </c>
      <c r="AA227">
        <v>495</v>
      </c>
      <c r="AB227" s="8">
        <v>20543</v>
      </c>
      <c r="AC227" s="8">
        <v>478</v>
      </c>
    </row>
    <row r="228" spans="1:29" x14ac:dyDescent="0.25">
      <c r="A228" t="s">
        <v>782</v>
      </c>
      <c r="B228" t="s">
        <v>783</v>
      </c>
      <c r="C228" t="s">
        <v>784</v>
      </c>
      <c r="D228">
        <v>18</v>
      </c>
      <c r="E228">
        <v>25751</v>
      </c>
      <c r="F228" t="s">
        <v>785</v>
      </c>
      <c r="G228" s="8">
        <f ca="1">TODAY()-AB228</f>
        <v>32163</v>
      </c>
      <c r="H228" s="8">
        <f ca="1">TODAY()-AC228</f>
        <v>44627</v>
      </c>
      <c r="I228">
        <v>3</v>
      </c>
      <c r="AA228">
        <v>248</v>
      </c>
      <c r="AB228" s="8">
        <v>12935</v>
      </c>
      <c r="AC228" s="8">
        <v>471</v>
      </c>
    </row>
    <row r="229" spans="1:29" x14ac:dyDescent="0.25">
      <c r="A229" t="s">
        <v>1132</v>
      </c>
      <c r="B229" t="s">
        <v>1133</v>
      </c>
      <c r="C229" t="s">
        <v>175</v>
      </c>
      <c r="D229">
        <v>30</v>
      </c>
      <c r="E229">
        <v>33901</v>
      </c>
      <c r="F229" t="s">
        <v>123</v>
      </c>
      <c r="G229" s="8">
        <f ca="1">TODAY()-AB229</f>
        <v>35876</v>
      </c>
      <c r="H229" s="8">
        <f ca="1">TODAY()-AC229</f>
        <v>44627</v>
      </c>
      <c r="I229">
        <v>1</v>
      </c>
      <c r="AA229">
        <v>361</v>
      </c>
      <c r="AB229" s="8">
        <v>9222</v>
      </c>
      <c r="AC229" s="8">
        <v>471</v>
      </c>
    </row>
    <row r="230" spans="1:29" x14ac:dyDescent="0.25">
      <c r="A230" t="s">
        <v>888</v>
      </c>
      <c r="B230" t="s">
        <v>889</v>
      </c>
      <c r="C230" t="s">
        <v>890</v>
      </c>
      <c r="D230">
        <v>9</v>
      </c>
      <c r="E230">
        <v>33041</v>
      </c>
      <c r="F230" t="s">
        <v>891</v>
      </c>
      <c r="G230" s="8">
        <f ca="1">TODAY()-AB230</f>
        <v>36079</v>
      </c>
      <c r="H230" s="8">
        <f ca="1">TODAY()-AC230</f>
        <v>44627</v>
      </c>
      <c r="I230">
        <v>2</v>
      </c>
      <c r="AA230">
        <v>122</v>
      </c>
      <c r="AB230" s="8">
        <v>9019</v>
      </c>
      <c r="AC230" s="8">
        <v>471</v>
      </c>
    </row>
    <row r="231" spans="1:29" x14ac:dyDescent="0.25">
      <c r="A231" t="s">
        <v>760</v>
      </c>
      <c r="B231" t="s">
        <v>761</v>
      </c>
      <c r="C231" t="s">
        <v>762</v>
      </c>
      <c r="D231">
        <v>89</v>
      </c>
      <c r="E231">
        <v>35301</v>
      </c>
      <c r="F231" t="s">
        <v>763</v>
      </c>
      <c r="G231" s="8">
        <f ca="1">TODAY()-AB231</f>
        <v>25196</v>
      </c>
      <c r="H231" s="8">
        <f ca="1">TODAY()-AC231</f>
        <v>44627</v>
      </c>
      <c r="I231">
        <v>6</v>
      </c>
      <c r="AA231">
        <v>148</v>
      </c>
      <c r="AB231" s="8">
        <v>19902</v>
      </c>
      <c r="AC231" s="8">
        <v>471</v>
      </c>
    </row>
    <row r="232" spans="1:29" x14ac:dyDescent="0.25">
      <c r="A232" t="s">
        <v>554</v>
      </c>
      <c r="B232" t="s">
        <v>555</v>
      </c>
      <c r="C232" t="s">
        <v>556</v>
      </c>
      <c r="D232">
        <v>98</v>
      </c>
      <c r="E232">
        <v>56943</v>
      </c>
      <c r="F232" t="s">
        <v>557</v>
      </c>
      <c r="G232" s="8">
        <f ca="1">TODAY()-AB232</f>
        <v>32685</v>
      </c>
      <c r="H232" s="8">
        <f ca="1">TODAY()-AC232</f>
        <v>44629</v>
      </c>
      <c r="I232">
        <v>10</v>
      </c>
      <c r="AA232">
        <v>249</v>
      </c>
      <c r="AB232" s="8">
        <v>12413</v>
      </c>
      <c r="AC232" s="8">
        <v>469</v>
      </c>
    </row>
    <row r="233" spans="1:29" x14ac:dyDescent="0.25">
      <c r="A233" t="s">
        <v>166</v>
      </c>
      <c r="B233" t="s">
        <v>167</v>
      </c>
      <c r="C233" t="s">
        <v>168</v>
      </c>
      <c r="D233">
        <v>35</v>
      </c>
      <c r="E233">
        <v>74301</v>
      </c>
      <c r="F233" t="s">
        <v>165</v>
      </c>
      <c r="G233" s="8">
        <f ca="1">TODAY()-AB233</f>
        <v>37802</v>
      </c>
      <c r="H233" s="8">
        <f ca="1">TODAY()-AC233</f>
        <v>44634</v>
      </c>
      <c r="I233">
        <v>4</v>
      </c>
      <c r="AA233">
        <v>327</v>
      </c>
      <c r="AB233" s="8">
        <v>7296</v>
      </c>
      <c r="AC233" s="8">
        <v>464</v>
      </c>
    </row>
    <row r="234" spans="1:29" x14ac:dyDescent="0.25">
      <c r="A234" t="s">
        <v>177</v>
      </c>
      <c r="B234" t="s">
        <v>178</v>
      </c>
      <c r="C234" t="s">
        <v>179</v>
      </c>
      <c r="D234">
        <v>43</v>
      </c>
      <c r="E234">
        <v>33808</v>
      </c>
      <c r="F234" t="s">
        <v>180</v>
      </c>
      <c r="G234" s="8">
        <f ca="1">TODAY()-AB234</f>
        <v>30323</v>
      </c>
      <c r="H234" s="8">
        <f ca="1">TODAY()-AC234</f>
        <v>44635</v>
      </c>
      <c r="I234">
        <v>13</v>
      </c>
      <c r="AA234">
        <v>342</v>
      </c>
      <c r="AB234" s="8">
        <v>14775</v>
      </c>
      <c r="AC234" s="8">
        <v>463</v>
      </c>
    </row>
    <row r="235" spans="1:29" x14ac:dyDescent="0.25">
      <c r="A235" t="s">
        <v>612</v>
      </c>
      <c r="B235" t="s">
        <v>613</v>
      </c>
      <c r="C235" t="s">
        <v>582</v>
      </c>
      <c r="D235">
        <v>86</v>
      </c>
      <c r="E235">
        <v>38301</v>
      </c>
      <c r="F235" t="s">
        <v>542</v>
      </c>
      <c r="G235" s="8">
        <f ca="1">TODAY()-AB235</f>
        <v>27620</v>
      </c>
      <c r="H235" s="8">
        <f ca="1">TODAY()-AC235</f>
        <v>44636</v>
      </c>
      <c r="I235">
        <v>10</v>
      </c>
      <c r="AA235">
        <v>354</v>
      </c>
      <c r="AB235" s="8">
        <v>17478</v>
      </c>
      <c r="AC235" s="8">
        <v>462</v>
      </c>
    </row>
    <row r="236" spans="1:29" x14ac:dyDescent="0.25">
      <c r="A236" t="s">
        <v>92</v>
      </c>
      <c r="B236" t="s">
        <v>93</v>
      </c>
      <c r="C236" t="s">
        <v>94</v>
      </c>
      <c r="D236">
        <v>30</v>
      </c>
      <c r="E236">
        <v>54101</v>
      </c>
      <c r="F236" t="s">
        <v>95</v>
      </c>
      <c r="G236" s="8">
        <f ca="1">TODAY()-AB236</f>
        <v>31556</v>
      </c>
      <c r="H236" s="8">
        <f ca="1">TODAY()-AC236</f>
        <v>44639</v>
      </c>
      <c r="I236">
        <v>11</v>
      </c>
      <c r="AA236">
        <v>358</v>
      </c>
      <c r="AB236" s="8">
        <v>13542</v>
      </c>
      <c r="AC236" s="8">
        <v>459</v>
      </c>
    </row>
    <row r="237" spans="1:29" x14ac:dyDescent="0.25">
      <c r="A237" t="s">
        <v>994</v>
      </c>
      <c r="B237" t="s">
        <v>995</v>
      </c>
      <c r="C237" t="s">
        <v>996</v>
      </c>
      <c r="D237">
        <v>77</v>
      </c>
      <c r="E237">
        <v>73915</v>
      </c>
      <c r="F237" t="s">
        <v>997</v>
      </c>
      <c r="G237" s="8">
        <f ca="1">TODAY()-AB237</f>
        <v>24697</v>
      </c>
      <c r="H237" s="8">
        <f ca="1">TODAY()-AC237</f>
        <v>44640</v>
      </c>
      <c r="I237">
        <v>11</v>
      </c>
      <c r="AA237">
        <v>432</v>
      </c>
      <c r="AB237" s="8">
        <v>20401</v>
      </c>
      <c r="AC237" s="8">
        <v>458</v>
      </c>
    </row>
    <row r="238" spans="1:29" x14ac:dyDescent="0.25">
      <c r="A238" t="s">
        <v>430</v>
      </c>
      <c r="B238" t="s">
        <v>431</v>
      </c>
      <c r="C238" t="s">
        <v>432</v>
      </c>
      <c r="D238">
        <v>18</v>
      </c>
      <c r="E238">
        <v>67505</v>
      </c>
      <c r="F238" t="s">
        <v>433</v>
      </c>
      <c r="G238" s="8">
        <f ca="1">TODAY()-AB238</f>
        <v>31529</v>
      </c>
      <c r="H238" s="8">
        <f ca="1">TODAY()-AC238</f>
        <v>44645</v>
      </c>
      <c r="I238">
        <v>7</v>
      </c>
      <c r="AA238">
        <v>266</v>
      </c>
      <c r="AB238" s="8">
        <v>13569</v>
      </c>
      <c r="AC238" s="8">
        <v>453</v>
      </c>
    </row>
    <row r="239" spans="1:29" x14ac:dyDescent="0.25">
      <c r="A239" t="s">
        <v>793</v>
      </c>
      <c r="B239" t="s">
        <v>794</v>
      </c>
      <c r="C239" t="s">
        <v>795</v>
      </c>
      <c r="D239">
        <v>88</v>
      </c>
      <c r="E239">
        <v>53845</v>
      </c>
      <c r="F239" t="s">
        <v>796</v>
      </c>
      <c r="G239" s="8">
        <f ca="1">TODAY()-AB239</f>
        <v>37689</v>
      </c>
      <c r="H239" s="8">
        <f ca="1">TODAY()-AC239</f>
        <v>44647</v>
      </c>
      <c r="I239">
        <v>1</v>
      </c>
      <c r="AA239">
        <v>379</v>
      </c>
      <c r="AB239" s="8">
        <v>7409</v>
      </c>
      <c r="AC239" s="8">
        <v>451</v>
      </c>
    </row>
    <row r="240" spans="1:29" x14ac:dyDescent="0.25">
      <c r="A240" t="s">
        <v>576</v>
      </c>
      <c r="B240" t="s">
        <v>577</v>
      </c>
      <c r="C240" t="s">
        <v>578</v>
      </c>
      <c r="D240">
        <v>104</v>
      </c>
      <c r="E240">
        <v>78973</v>
      </c>
      <c r="F240" t="s">
        <v>579</v>
      </c>
      <c r="G240" s="8">
        <f ca="1">TODAY()-AB240</f>
        <v>31328</v>
      </c>
      <c r="H240" s="8">
        <f ca="1">TODAY()-AC240</f>
        <v>44648</v>
      </c>
      <c r="I240">
        <v>8</v>
      </c>
      <c r="AA240">
        <v>268</v>
      </c>
      <c r="AB240" s="8">
        <v>13770</v>
      </c>
      <c r="AC240" s="8">
        <v>450</v>
      </c>
    </row>
    <row r="241" spans="1:29" x14ac:dyDescent="0.25">
      <c r="A241" t="s">
        <v>1183</v>
      </c>
      <c r="B241" t="s">
        <v>1184</v>
      </c>
      <c r="C241" t="s">
        <v>1185</v>
      </c>
      <c r="D241">
        <v>82</v>
      </c>
      <c r="E241">
        <v>77900</v>
      </c>
      <c r="F241" t="s">
        <v>1186</v>
      </c>
      <c r="G241" s="8">
        <f ca="1">TODAY()-AB241</f>
        <v>31280</v>
      </c>
      <c r="H241" s="8">
        <f ca="1">TODAY()-AC241</f>
        <v>44657</v>
      </c>
      <c r="I241">
        <v>2</v>
      </c>
      <c r="AA241">
        <v>161</v>
      </c>
      <c r="AB241" s="8">
        <v>13818</v>
      </c>
      <c r="AC241" s="8">
        <v>441</v>
      </c>
    </row>
    <row r="242" spans="1:29" x14ac:dyDescent="0.25">
      <c r="A242" t="s">
        <v>816</v>
      </c>
      <c r="B242" t="s">
        <v>817</v>
      </c>
      <c r="C242" t="s">
        <v>818</v>
      </c>
      <c r="D242">
        <v>63</v>
      </c>
      <c r="E242">
        <v>25722</v>
      </c>
      <c r="F242" t="s">
        <v>819</v>
      </c>
      <c r="G242" s="8">
        <f ca="1">TODAY()-AB242</f>
        <v>36489</v>
      </c>
      <c r="H242" s="8">
        <f ca="1">TODAY()-AC242</f>
        <v>44657</v>
      </c>
      <c r="I242">
        <v>1</v>
      </c>
      <c r="AA242">
        <v>128</v>
      </c>
      <c r="AB242" s="8">
        <v>8609</v>
      </c>
      <c r="AC242" s="8">
        <v>441</v>
      </c>
    </row>
    <row r="243" spans="1:29" x14ac:dyDescent="0.25">
      <c r="A243" t="s">
        <v>916</v>
      </c>
      <c r="B243" t="s">
        <v>917</v>
      </c>
      <c r="C243" t="s">
        <v>918</v>
      </c>
      <c r="D243">
        <v>22</v>
      </c>
      <c r="E243">
        <v>25168</v>
      </c>
      <c r="F243" t="s">
        <v>919</v>
      </c>
      <c r="G243" s="8">
        <f ca="1">TODAY()-AB243</f>
        <v>27193</v>
      </c>
      <c r="H243" s="8">
        <f ca="1">TODAY()-AC243</f>
        <v>44659</v>
      </c>
      <c r="I243">
        <v>5</v>
      </c>
      <c r="AA243">
        <v>164</v>
      </c>
      <c r="AB243" s="8">
        <v>17905</v>
      </c>
      <c r="AC243" s="8">
        <v>439</v>
      </c>
    </row>
    <row r="244" spans="1:29" x14ac:dyDescent="0.25">
      <c r="A244" t="s">
        <v>569</v>
      </c>
      <c r="B244" t="s">
        <v>570</v>
      </c>
      <c r="C244" t="s">
        <v>571</v>
      </c>
      <c r="D244">
        <v>56</v>
      </c>
      <c r="E244">
        <v>50782</v>
      </c>
      <c r="F244" t="s">
        <v>572</v>
      </c>
      <c r="G244" s="8">
        <f ca="1">TODAY()-AB244</f>
        <v>29304</v>
      </c>
      <c r="H244" s="8">
        <f ca="1">TODAY()-AC244</f>
        <v>44660</v>
      </c>
      <c r="I244">
        <v>14</v>
      </c>
      <c r="AA244">
        <v>379</v>
      </c>
      <c r="AB244" s="8">
        <v>15794</v>
      </c>
      <c r="AC244" s="8">
        <v>438</v>
      </c>
    </row>
    <row r="245" spans="1:29" x14ac:dyDescent="0.25">
      <c r="A245" t="s">
        <v>1165</v>
      </c>
      <c r="B245" t="s">
        <v>1166</v>
      </c>
      <c r="C245" t="s">
        <v>1167</v>
      </c>
      <c r="D245">
        <v>75</v>
      </c>
      <c r="E245">
        <v>78316</v>
      </c>
      <c r="F245" t="s">
        <v>1168</v>
      </c>
      <c r="G245" s="8">
        <f ca="1">TODAY()-AB245</f>
        <v>23773</v>
      </c>
      <c r="H245" s="8">
        <f ca="1">TODAY()-AC245</f>
        <v>44663</v>
      </c>
      <c r="I245">
        <v>10</v>
      </c>
      <c r="AA245">
        <v>165</v>
      </c>
      <c r="AB245" s="8">
        <v>21325</v>
      </c>
      <c r="AC245" s="8">
        <v>435</v>
      </c>
    </row>
    <row r="246" spans="1:29" x14ac:dyDescent="0.25">
      <c r="A246" t="s">
        <v>580</v>
      </c>
      <c r="B246" t="s">
        <v>581</v>
      </c>
      <c r="C246" t="s">
        <v>582</v>
      </c>
      <c r="D246">
        <v>74</v>
      </c>
      <c r="E246">
        <v>39843</v>
      </c>
      <c r="F246" t="s">
        <v>583</v>
      </c>
      <c r="G246" s="8">
        <f ca="1">TODAY()-AB246</f>
        <v>30528</v>
      </c>
      <c r="H246" s="8">
        <f ca="1">TODAY()-AC246</f>
        <v>44667</v>
      </c>
      <c r="I246">
        <v>7</v>
      </c>
      <c r="AA246">
        <v>215</v>
      </c>
      <c r="AB246" s="8">
        <v>14570</v>
      </c>
      <c r="AC246" s="8">
        <v>431</v>
      </c>
    </row>
    <row r="247" spans="1:29" x14ac:dyDescent="0.25">
      <c r="A247" t="s">
        <v>899</v>
      </c>
      <c r="B247" t="s">
        <v>900</v>
      </c>
      <c r="C247" t="s">
        <v>901</v>
      </c>
      <c r="D247">
        <v>95</v>
      </c>
      <c r="E247">
        <v>34401</v>
      </c>
      <c r="F247" t="s">
        <v>902</v>
      </c>
      <c r="G247" s="8">
        <f ca="1">TODAY()-AB247</f>
        <v>34002</v>
      </c>
      <c r="H247" s="8">
        <f ca="1">TODAY()-AC247</f>
        <v>44668</v>
      </c>
      <c r="I247">
        <v>12</v>
      </c>
      <c r="AA247">
        <v>473</v>
      </c>
      <c r="AB247" s="8">
        <v>11096</v>
      </c>
      <c r="AC247" s="8">
        <v>430</v>
      </c>
    </row>
    <row r="248" spans="1:29" x14ac:dyDescent="0.25">
      <c r="A248" t="s">
        <v>181</v>
      </c>
      <c r="B248" t="s">
        <v>182</v>
      </c>
      <c r="C248" t="s">
        <v>183</v>
      </c>
      <c r="D248">
        <v>101</v>
      </c>
      <c r="E248">
        <v>27374</v>
      </c>
      <c r="F248" t="s">
        <v>184</v>
      </c>
      <c r="G248" s="8">
        <f ca="1">TODAY()-AB248</f>
        <v>34220</v>
      </c>
      <c r="H248" s="8">
        <f ca="1">TODAY()-AC248</f>
        <v>44670</v>
      </c>
      <c r="I248">
        <v>10</v>
      </c>
      <c r="AA248">
        <v>347</v>
      </c>
      <c r="AB248" s="8">
        <v>10878</v>
      </c>
      <c r="AC248" s="8">
        <v>428</v>
      </c>
    </row>
    <row r="249" spans="1:29" x14ac:dyDescent="0.25">
      <c r="A249" t="s">
        <v>517</v>
      </c>
      <c r="B249" t="s">
        <v>518</v>
      </c>
      <c r="C249" t="s">
        <v>519</v>
      </c>
      <c r="D249">
        <v>66</v>
      </c>
      <c r="E249">
        <v>41186</v>
      </c>
      <c r="F249" t="s">
        <v>520</v>
      </c>
      <c r="G249" s="8">
        <f ca="1">TODAY()-AB249</f>
        <v>25245</v>
      </c>
      <c r="H249" s="8">
        <f ca="1">TODAY()-AC249</f>
        <v>44674</v>
      </c>
      <c r="I249">
        <v>3</v>
      </c>
      <c r="AA249">
        <v>244</v>
      </c>
      <c r="AB249" s="8">
        <v>19853</v>
      </c>
      <c r="AC249" s="8">
        <v>424</v>
      </c>
    </row>
    <row r="250" spans="1:29" x14ac:dyDescent="0.25">
      <c r="A250" t="s">
        <v>458</v>
      </c>
      <c r="B250" t="s">
        <v>459</v>
      </c>
      <c r="C250" t="s">
        <v>460</v>
      </c>
      <c r="D250">
        <v>79</v>
      </c>
      <c r="E250">
        <v>34201</v>
      </c>
      <c r="F250" t="s">
        <v>353</v>
      </c>
      <c r="G250" s="8">
        <f ca="1">TODAY()-AB250</f>
        <v>34439</v>
      </c>
      <c r="H250" s="8">
        <f ca="1">TODAY()-AC250</f>
        <v>44686</v>
      </c>
      <c r="I250">
        <v>2</v>
      </c>
      <c r="AA250">
        <v>386</v>
      </c>
      <c r="AB250" s="8">
        <v>10659</v>
      </c>
      <c r="AC250" s="8">
        <v>412</v>
      </c>
    </row>
    <row r="251" spans="1:29" x14ac:dyDescent="0.25">
      <c r="A251" t="s">
        <v>1119</v>
      </c>
      <c r="B251" t="s">
        <v>1120</v>
      </c>
      <c r="C251" t="s">
        <v>1121</v>
      </c>
      <c r="D251">
        <v>30</v>
      </c>
      <c r="E251">
        <v>55001</v>
      </c>
      <c r="F251" t="s">
        <v>1122</v>
      </c>
      <c r="G251" s="8">
        <f ca="1">TODAY()-AB251</f>
        <v>25284</v>
      </c>
      <c r="H251" s="8">
        <f ca="1">TODAY()-AC251</f>
        <v>44689</v>
      </c>
      <c r="I251">
        <v>1</v>
      </c>
      <c r="AA251">
        <v>384</v>
      </c>
      <c r="AB251" s="8">
        <v>19814</v>
      </c>
      <c r="AC251" s="8">
        <v>409</v>
      </c>
    </row>
    <row r="252" spans="1:29" x14ac:dyDescent="0.25">
      <c r="A252" t="s">
        <v>1129</v>
      </c>
      <c r="B252" t="s">
        <v>1130</v>
      </c>
      <c r="C252" t="s">
        <v>460</v>
      </c>
      <c r="D252">
        <v>57</v>
      </c>
      <c r="E252">
        <v>54204</v>
      </c>
      <c r="F252" t="s">
        <v>1131</v>
      </c>
      <c r="G252" s="8">
        <f ca="1">TODAY()-AB252</f>
        <v>32561</v>
      </c>
      <c r="H252" s="8">
        <f ca="1">TODAY()-AC252</f>
        <v>44691</v>
      </c>
      <c r="I252">
        <v>14</v>
      </c>
      <c r="AA252">
        <v>434</v>
      </c>
      <c r="AB252" s="8">
        <v>12537</v>
      </c>
      <c r="AC252" s="8">
        <v>407</v>
      </c>
    </row>
    <row r="253" spans="1:29" x14ac:dyDescent="0.25">
      <c r="A253" t="s">
        <v>726</v>
      </c>
      <c r="B253" t="s">
        <v>727</v>
      </c>
      <c r="C253" t="s">
        <v>728</v>
      </c>
      <c r="D253">
        <v>41</v>
      </c>
      <c r="E253">
        <v>44001</v>
      </c>
      <c r="F253" t="s">
        <v>729</v>
      </c>
      <c r="G253" s="8">
        <f ca="1">TODAY()-AB253</f>
        <v>31721</v>
      </c>
      <c r="H253" s="8">
        <f ca="1">TODAY()-AC253</f>
        <v>44694</v>
      </c>
      <c r="I253">
        <v>10</v>
      </c>
      <c r="AA253">
        <v>298</v>
      </c>
      <c r="AB253" s="8">
        <v>13377</v>
      </c>
      <c r="AC253" s="8">
        <v>404</v>
      </c>
    </row>
    <row r="254" spans="1:29" x14ac:dyDescent="0.25">
      <c r="A254" t="s">
        <v>1046</v>
      </c>
      <c r="B254" t="s">
        <v>1047</v>
      </c>
      <c r="C254" t="s">
        <v>339</v>
      </c>
      <c r="D254">
        <v>86</v>
      </c>
      <c r="E254">
        <v>78322</v>
      </c>
      <c r="F254" t="s">
        <v>1048</v>
      </c>
      <c r="G254" s="8">
        <f ca="1">TODAY()-AB254</f>
        <v>27230</v>
      </c>
      <c r="H254" s="8">
        <f ca="1">TODAY()-AC254</f>
        <v>44696</v>
      </c>
      <c r="I254">
        <v>2</v>
      </c>
      <c r="AA254">
        <v>468</v>
      </c>
      <c r="AB254" s="8">
        <v>17868</v>
      </c>
      <c r="AC254" s="8">
        <v>402</v>
      </c>
    </row>
    <row r="255" spans="1:29" x14ac:dyDescent="0.25">
      <c r="A255" t="s">
        <v>33</v>
      </c>
      <c r="B255" t="s">
        <v>34</v>
      </c>
      <c r="C255" t="s">
        <v>35</v>
      </c>
      <c r="D255">
        <v>23</v>
      </c>
      <c r="E255">
        <v>33101</v>
      </c>
      <c r="F255" t="s">
        <v>36</v>
      </c>
      <c r="G255" s="8">
        <f ca="1">TODAY()-AB255</f>
        <v>36076</v>
      </c>
      <c r="H255" s="8">
        <f ca="1">TODAY()-AC255</f>
        <v>44697</v>
      </c>
      <c r="I255">
        <v>6</v>
      </c>
      <c r="AA255">
        <v>281</v>
      </c>
      <c r="AB255" s="8">
        <v>9022</v>
      </c>
      <c r="AC255" s="8">
        <v>401</v>
      </c>
    </row>
    <row r="256" spans="1:29" x14ac:dyDescent="0.25">
      <c r="A256" t="s">
        <v>939</v>
      </c>
      <c r="B256" t="s">
        <v>940</v>
      </c>
      <c r="C256" t="s">
        <v>941</v>
      </c>
      <c r="D256">
        <v>55</v>
      </c>
      <c r="E256">
        <v>59401</v>
      </c>
      <c r="F256" t="s">
        <v>942</v>
      </c>
      <c r="G256" s="8">
        <f ca="1">TODAY()-AB256</f>
        <v>36999</v>
      </c>
      <c r="H256" s="8">
        <f ca="1">TODAY()-AC256</f>
        <v>44698</v>
      </c>
      <c r="I256">
        <v>13</v>
      </c>
      <c r="AA256">
        <v>239</v>
      </c>
      <c r="AB256" s="8">
        <v>8099</v>
      </c>
      <c r="AC256" s="8">
        <v>400</v>
      </c>
    </row>
    <row r="257" spans="1:29" x14ac:dyDescent="0.25">
      <c r="A257" t="s">
        <v>550</v>
      </c>
      <c r="B257" t="s">
        <v>551</v>
      </c>
      <c r="C257" t="s">
        <v>552</v>
      </c>
      <c r="D257">
        <v>37</v>
      </c>
      <c r="E257">
        <v>38801</v>
      </c>
      <c r="F257" t="s">
        <v>553</v>
      </c>
      <c r="G257" s="8">
        <f ca="1">TODAY()-AB257</f>
        <v>37674</v>
      </c>
      <c r="H257" s="8">
        <f ca="1">TODAY()-AC257</f>
        <v>44702</v>
      </c>
      <c r="I257">
        <v>6</v>
      </c>
      <c r="AA257">
        <v>343</v>
      </c>
      <c r="AB257" s="8">
        <v>7424</v>
      </c>
      <c r="AC257" s="8">
        <v>396</v>
      </c>
    </row>
    <row r="258" spans="1:29" x14ac:dyDescent="0.25">
      <c r="A258" t="s">
        <v>536</v>
      </c>
      <c r="B258" t="s">
        <v>537</v>
      </c>
      <c r="C258" t="s">
        <v>538</v>
      </c>
      <c r="D258">
        <v>104</v>
      </c>
      <c r="E258">
        <v>33901</v>
      </c>
      <c r="F258" t="s">
        <v>123</v>
      </c>
      <c r="G258" s="8">
        <f ca="1">TODAY()-AB258</f>
        <v>24347</v>
      </c>
      <c r="H258" s="8">
        <f ca="1">TODAY()-AC258</f>
        <v>44705</v>
      </c>
      <c r="I258">
        <v>14</v>
      </c>
      <c r="AA258">
        <v>426</v>
      </c>
      <c r="AB258" s="8">
        <v>20751</v>
      </c>
      <c r="AC258" s="8">
        <v>393</v>
      </c>
    </row>
    <row r="259" spans="1:29" x14ac:dyDescent="0.25">
      <c r="A259" t="s">
        <v>772</v>
      </c>
      <c r="B259" t="s">
        <v>773</v>
      </c>
      <c r="C259" t="s">
        <v>774</v>
      </c>
      <c r="D259">
        <v>102</v>
      </c>
      <c r="E259">
        <v>67961</v>
      </c>
      <c r="F259" t="s">
        <v>652</v>
      </c>
      <c r="G259" s="8">
        <f ca="1">TODAY()-AB259</f>
        <v>28474</v>
      </c>
      <c r="H259" s="8">
        <f ca="1">TODAY()-AC259</f>
        <v>44711</v>
      </c>
      <c r="I259">
        <v>8</v>
      </c>
      <c r="AA259">
        <v>339</v>
      </c>
      <c r="AB259" s="8">
        <v>16624</v>
      </c>
      <c r="AC259" s="8">
        <v>387</v>
      </c>
    </row>
    <row r="260" spans="1:29" x14ac:dyDescent="0.25">
      <c r="A260" t="s">
        <v>1056</v>
      </c>
      <c r="B260" t="s">
        <v>1057</v>
      </c>
      <c r="C260" t="s">
        <v>1058</v>
      </c>
      <c r="D260">
        <v>32</v>
      </c>
      <c r="E260">
        <v>34953</v>
      </c>
      <c r="F260" t="s">
        <v>1059</v>
      </c>
      <c r="G260" s="8">
        <f ca="1">TODAY()-AB260</f>
        <v>28008</v>
      </c>
      <c r="H260" s="8">
        <f ca="1">TODAY()-AC260</f>
        <v>44714</v>
      </c>
      <c r="I260">
        <v>1</v>
      </c>
      <c r="AA260">
        <v>130</v>
      </c>
      <c r="AB260" s="8">
        <v>17090</v>
      </c>
      <c r="AC260" s="8">
        <v>384</v>
      </c>
    </row>
    <row r="261" spans="1:29" x14ac:dyDescent="0.25">
      <c r="A261" t="s">
        <v>696</v>
      </c>
      <c r="B261" t="s">
        <v>697</v>
      </c>
      <c r="C261" t="s">
        <v>698</v>
      </c>
      <c r="D261">
        <v>66</v>
      </c>
      <c r="E261">
        <v>27363</v>
      </c>
      <c r="F261" t="s">
        <v>699</v>
      </c>
      <c r="G261" s="8">
        <f ca="1">TODAY()-AB261</f>
        <v>28190</v>
      </c>
      <c r="H261" s="8">
        <f ca="1">TODAY()-AC261</f>
        <v>44715</v>
      </c>
      <c r="I261">
        <v>12</v>
      </c>
      <c r="AA261">
        <v>142</v>
      </c>
      <c r="AB261" s="8">
        <v>16908</v>
      </c>
      <c r="AC261" s="8">
        <v>383</v>
      </c>
    </row>
    <row r="262" spans="1:29" x14ac:dyDescent="0.25">
      <c r="A262" t="s">
        <v>877</v>
      </c>
      <c r="B262" t="s">
        <v>878</v>
      </c>
      <c r="C262" t="s">
        <v>879</v>
      </c>
      <c r="D262">
        <v>52</v>
      </c>
      <c r="E262">
        <v>50351</v>
      </c>
      <c r="F262" t="s">
        <v>880</v>
      </c>
      <c r="G262" s="8">
        <f ca="1">TODAY()-AB262</f>
        <v>29077</v>
      </c>
      <c r="H262" s="8">
        <f ca="1">TODAY()-AC262</f>
        <v>44716</v>
      </c>
      <c r="I262">
        <v>8</v>
      </c>
      <c r="AA262">
        <v>214</v>
      </c>
      <c r="AB262" s="8">
        <v>16021</v>
      </c>
      <c r="AC262" s="8">
        <v>382</v>
      </c>
    </row>
    <row r="263" spans="1:29" x14ac:dyDescent="0.25">
      <c r="A263" t="s">
        <v>1174</v>
      </c>
      <c r="B263" t="s">
        <v>1175</v>
      </c>
      <c r="C263" t="s">
        <v>1176</v>
      </c>
      <c r="D263">
        <v>1</v>
      </c>
      <c r="E263">
        <v>54701</v>
      </c>
      <c r="F263" t="s">
        <v>725</v>
      </c>
      <c r="G263" s="8">
        <f ca="1">TODAY()-AB263</f>
        <v>28189</v>
      </c>
      <c r="H263" s="8">
        <f ca="1">TODAY()-AC263</f>
        <v>44717</v>
      </c>
      <c r="I263">
        <v>10</v>
      </c>
      <c r="AA263">
        <v>161</v>
      </c>
      <c r="AB263" s="8">
        <v>16909</v>
      </c>
      <c r="AC263" s="8">
        <v>381</v>
      </c>
    </row>
    <row r="264" spans="1:29" x14ac:dyDescent="0.25">
      <c r="A264" t="s">
        <v>584</v>
      </c>
      <c r="B264" t="s">
        <v>585</v>
      </c>
      <c r="C264" t="s">
        <v>586</v>
      </c>
      <c r="D264">
        <v>15</v>
      </c>
      <c r="E264">
        <v>33901</v>
      </c>
      <c r="F264" t="s">
        <v>123</v>
      </c>
      <c r="G264" s="8">
        <f ca="1">TODAY()-AB264</f>
        <v>30626</v>
      </c>
      <c r="H264" s="8">
        <f ca="1">TODAY()-AC264</f>
        <v>44719</v>
      </c>
      <c r="I264">
        <v>1</v>
      </c>
      <c r="AA264">
        <v>365</v>
      </c>
      <c r="AB264" s="8">
        <v>14472</v>
      </c>
      <c r="AC264" s="8">
        <v>379</v>
      </c>
    </row>
    <row r="265" spans="1:29" x14ac:dyDescent="0.25">
      <c r="A265" t="s">
        <v>521</v>
      </c>
      <c r="B265" t="s">
        <v>522</v>
      </c>
      <c r="C265" t="s">
        <v>523</v>
      </c>
      <c r="D265">
        <v>46</v>
      </c>
      <c r="E265">
        <v>47201</v>
      </c>
      <c r="F265" t="s">
        <v>524</v>
      </c>
      <c r="G265" s="8">
        <f ca="1">TODAY()-AB265</f>
        <v>29787</v>
      </c>
      <c r="H265" s="8">
        <f ca="1">TODAY()-AC265</f>
        <v>44723</v>
      </c>
      <c r="I265">
        <v>4</v>
      </c>
      <c r="AA265">
        <v>400</v>
      </c>
      <c r="AB265" s="8">
        <v>15311</v>
      </c>
      <c r="AC265" s="8">
        <v>375</v>
      </c>
    </row>
    <row r="266" spans="1:29" x14ac:dyDescent="0.25">
      <c r="A266" t="s">
        <v>307</v>
      </c>
      <c r="B266" t="s">
        <v>308</v>
      </c>
      <c r="C266" t="s">
        <v>309</v>
      </c>
      <c r="D266">
        <v>21</v>
      </c>
      <c r="E266">
        <v>54232</v>
      </c>
      <c r="F266" t="s">
        <v>310</v>
      </c>
      <c r="G266" s="8">
        <f ca="1">TODAY()-AB266</f>
        <v>32104</v>
      </c>
      <c r="H266" s="8">
        <f ca="1">TODAY()-AC266</f>
        <v>44725</v>
      </c>
      <c r="I266">
        <v>10</v>
      </c>
      <c r="AA266">
        <v>401</v>
      </c>
      <c r="AB266" s="8">
        <v>12994</v>
      </c>
      <c r="AC266" s="8">
        <v>373</v>
      </c>
    </row>
    <row r="267" spans="1:29" x14ac:dyDescent="0.25">
      <c r="A267" t="s">
        <v>369</v>
      </c>
      <c r="B267" t="s">
        <v>370</v>
      </c>
      <c r="C267" t="s">
        <v>371</v>
      </c>
      <c r="D267">
        <v>66</v>
      </c>
      <c r="E267">
        <v>26601</v>
      </c>
      <c r="F267" t="s">
        <v>372</v>
      </c>
      <c r="G267" s="8">
        <f ca="1">TODAY()-AB267</f>
        <v>32517</v>
      </c>
      <c r="H267" s="8">
        <f ca="1">TODAY()-AC267</f>
        <v>44726</v>
      </c>
      <c r="I267">
        <v>14</v>
      </c>
      <c r="AA267">
        <v>124</v>
      </c>
      <c r="AB267" s="8">
        <v>12581</v>
      </c>
      <c r="AC267" s="8">
        <v>372</v>
      </c>
    </row>
    <row r="268" spans="1:29" x14ac:dyDescent="0.25">
      <c r="A268" t="s">
        <v>642</v>
      </c>
      <c r="B268" t="s">
        <v>643</v>
      </c>
      <c r="C268" t="s">
        <v>168</v>
      </c>
      <c r="D268">
        <v>5</v>
      </c>
      <c r="E268">
        <v>58301</v>
      </c>
      <c r="F268" t="s">
        <v>644</v>
      </c>
      <c r="G268" s="8">
        <f ca="1">TODAY()-AB268</f>
        <v>34685</v>
      </c>
      <c r="H268" s="8">
        <f ca="1">TODAY()-AC268</f>
        <v>44728</v>
      </c>
      <c r="I268">
        <v>2</v>
      </c>
      <c r="AA268">
        <v>359</v>
      </c>
      <c r="AB268" s="8">
        <v>10413</v>
      </c>
      <c r="AC268" s="8">
        <v>370</v>
      </c>
    </row>
    <row r="269" spans="1:29" x14ac:dyDescent="0.25">
      <c r="A269" t="s">
        <v>764</v>
      </c>
      <c r="B269" t="s">
        <v>765</v>
      </c>
      <c r="C269" t="s">
        <v>766</v>
      </c>
      <c r="D269">
        <v>17</v>
      </c>
      <c r="E269">
        <v>25789</v>
      </c>
      <c r="F269" t="s">
        <v>767</v>
      </c>
      <c r="G269" s="8">
        <f ca="1">TODAY()-AB269</f>
        <v>28024</v>
      </c>
      <c r="H269" s="8">
        <f ca="1">TODAY()-AC269</f>
        <v>44728</v>
      </c>
      <c r="I269">
        <v>6</v>
      </c>
      <c r="AA269">
        <v>101</v>
      </c>
      <c r="AB269" s="8">
        <v>17074</v>
      </c>
      <c r="AC269" s="8">
        <v>370</v>
      </c>
    </row>
    <row r="270" spans="1:29" x14ac:dyDescent="0.25">
      <c r="A270" t="s">
        <v>855</v>
      </c>
      <c r="B270" t="s">
        <v>856</v>
      </c>
      <c r="C270" t="s">
        <v>857</v>
      </c>
      <c r="D270">
        <v>72</v>
      </c>
      <c r="E270">
        <v>56802</v>
      </c>
      <c r="F270" t="s">
        <v>858</v>
      </c>
      <c r="G270" s="8">
        <f ca="1">TODAY()-AB270</f>
        <v>37598</v>
      </c>
      <c r="H270" s="8">
        <f ca="1">TODAY()-AC270</f>
        <v>44733</v>
      </c>
      <c r="I270">
        <v>6</v>
      </c>
      <c r="AA270">
        <v>470</v>
      </c>
      <c r="AB270" s="8">
        <v>7500</v>
      </c>
      <c r="AC270" s="8">
        <v>365</v>
      </c>
    </row>
    <row r="271" spans="1:29" x14ac:dyDescent="0.25">
      <c r="A271" t="s">
        <v>928</v>
      </c>
      <c r="B271" t="s">
        <v>929</v>
      </c>
      <c r="C271" t="s">
        <v>930</v>
      </c>
      <c r="D271">
        <v>34</v>
      </c>
      <c r="E271">
        <v>67161</v>
      </c>
      <c r="F271" t="s">
        <v>931</v>
      </c>
      <c r="G271" s="8">
        <f ca="1">TODAY()-AB271</f>
        <v>25189</v>
      </c>
      <c r="H271" s="8">
        <f ca="1">TODAY()-AC271</f>
        <v>44737</v>
      </c>
      <c r="I271">
        <v>1</v>
      </c>
      <c r="AA271">
        <v>447</v>
      </c>
      <c r="AB271" s="8">
        <v>19909</v>
      </c>
      <c r="AC271" s="8">
        <v>361</v>
      </c>
    </row>
    <row r="272" spans="1:29" x14ac:dyDescent="0.25">
      <c r="A272" t="s">
        <v>924</v>
      </c>
      <c r="B272" t="s">
        <v>925</v>
      </c>
      <c r="C272" t="s">
        <v>926</v>
      </c>
      <c r="D272">
        <v>16</v>
      </c>
      <c r="E272">
        <v>28401</v>
      </c>
      <c r="F272" t="s">
        <v>927</v>
      </c>
      <c r="G272" s="8">
        <f ca="1">TODAY()-AB272</f>
        <v>30976</v>
      </c>
      <c r="H272" s="8">
        <f ca="1">TODAY()-AC272</f>
        <v>44740</v>
      </c>
      <c r="I272">
        <v>8</v>
      </c>
      <c r="AA272">
        <v>243</v>
      </c>
      <c r="AB272" s="8">
        <v>14122</v>
      </c>
      <c r="AC272" s="8">
        <v>358</v>
      </c>
    </row>
    <row r="273" spans="1:29" x14ac:dyDescent="0.25">
      <c r="A273" t="s">
        <v>1053</v>
      </c>
      <c r="B273" t="s">
        <v>1054</v>
      </c>
      <c r="C273" t="s">
        <v>1055</v>
      </c>
      <c r="D273">
        <v>65</v>
      </c>
      <c r="E273">
        <v>36461</v>
      </c>
      <c r="F273" t="s">
        <v>808</v>
      </c>
      <c r="G273" s="8">
        <f ca="1">TODAY()-AB273</f>
        <v>23960</v>
      </c>
      <c r="H273" s="8">
        <f ca="1">TODAY()-AC273</f>
        <v>44742</v>
      </c>
      <c r="I273">
        <v>5</v>
      </c>
      <c r="AA273">
        <v>107</v>
      </c>
      <c r="AB273" s="8">
        <v>21138</v>
      </c>
      <c r="AC273" s="8">
        <v>356</v>
      </c>
    </row>
    <row r="274" spans="1:29" x14ac:dyDescent="0.25">
      <c r="A274" t="s">
        <v>414</v>
      </c>
      <c r="B274" t="s">
        <v>415</v>
      </c>
      <c r="C274" t="s">
        <v>416</v>
      </c>
      <c r="D274">
        <v>9</v>
      </c>
      <c r="E274">
        <v>26727</v>
      </c>
      <c r="F274" t="s">
        <v>417</v>
      </c>
      <c r="G274" s="8">
        <f ca="1">TODAY()-AB274</f>
        <v>26248</v>
      </c>
      <c r="H274" s="8">
        <f ca="1">TODAY()-AC274</f>
        <v>44744</v>
      </c>
      <c r="I274">
        <v>1</v>
      </c>
      <c r="AA274">
        <v>373</v>
      </c>
      <c r="AB274" s="8">
        <v>18850</v>
      </c>
      <c r="AC274" s="8">
        <v>354</v>
      </c>
    </row>
    <row r="275" spans="1:29" x14ac:dyDescent="0.25">
      <c r="A275" t="s">
        <v>201</v>
      </c>
      <c r="B275" t="s">
        <v>202</v>
      </c>
      <c r="C275" t="s">
        <v>203</v>
      </c>
      <c r="D275">
        <v>93</v>
      </c>
      <c r="E275">
        <v>38411</v>
      </c>
      <c r="F275" t="s">
        <v>204</v>
      </c>
      <c r="G275" s="8">
        <f ca="1">TODAY()-AB275</f>
        <v>37910</v>
      </c>
      <c r="H275" s="8">
        <f ca="1">TODAY()-AC275</f>
        <v>44749</v>
      </c>
      <c r="I275">
        <v>14</v>
      </c>
      <c r="AA275">
        <v>429</v>
      </c>
      <c r="AB275" s="8">
        <v>7188</v>
      </c>
      <c r="AC275" s="8">
        <v>349</v>
      </c>
    </row>
    <row r="276" spans="1:29" x14ac:dyDescent="0.25">
      <c r="A276" t="s">
        <v>1163</v>
      </c>
      <c r="B276" t="s">
        <v>1164</v>
      </c>
      <c r="C276" t="s">
        <v>371</v>
      </c>
      <c r="D276">
        <v>43</v>
      </c>
      <c r="E276">
        <v>25789</v>
      </c>
      <c r="F276" t="s">
        <v>767</v>
      </c>
      <c r="G276" s="8">
        <f ca="1">TODAY()-AB276</f>
        <v>37603</v>
      </c>
      <c r="H276" s="8">
        <f ca="1">TODAY()-AC276</f>
        <v>44751</v>
      </c>
      <c r="I276">
        <v>3</v>
      </c>
      <c r="AA276">
        <v>382</v>
      </c>
      <c r="AB276" s="8">
        <v>7495</v>
      </c>
      <c r="AC276" s="8">
        <v>347</v>
      </c>
    </row>
    <row r="277" spans="1:29" x14ac:dyDescent="0.25">
      <c r="A277" t="s">
        <v>1085</v>
      </c>
      <c r="B277" t="s">
        <v>675</v>
      </c>
      <c r="C277" t="s">
        <v>1086</v>
      </c>
      <c r="D277">
        <v>67</v>
      </c>
      <c r="E277">
        <v>54237</v>
      </c>
      <c r="F277" t="s">
        <v>1087</v>
      </c>
      <c r="G277" s="8">
        <f ca="1">TODAY()-AB277</f>
        <v>25246</v>
      </c>
      <c r="H277" s="8">
        <f ca="1">TODAY()-AC277</f>
        <v>44754</v>
      </c>
      <c r="I277">
        <v>12</v>
      </c>
      <c r="AA277">
        <v>226</v>
      </c>
      <c r="AB277" s="8">
        <v>19852</v>
      </c>
      <c r="AC277" s="8">
        <v>344</v>
      </c>
    </row>
    <row r="278" spans="1:29" x14ac:dyDescent="0.25">
      <c r="A278" t="s">
        <v>674</v>
      </c>
      <c r="B278" t="s">
        <v>675</v>
      </c>
      <c r="C278" t="s">
        <v>676</v>
      </c>
      <c r="D278">
        <v>57</v>
      </c>
      <c r="E278">
        <v>54472</v>
      </c>
      <c r="F278" t="s">
        <v>677</v>
      </c>
      <c r="G278" s="8">
        <f ca="1">TODAY()-AB278</f>
        <v>32694</v>
      </c>
      <c r="H278" s="8">
        <f ca="1">TODAY()-AC278</f>
        <v>44754</v>
      </c>
      <c r="I278">
        <v>3</v>
      </c>
      <c r="AA278">
        <v>167</v>
      </c>
      <c r="AB278" s="8">
        <v>12404</v>
      </c>
      <c r="AC278" s="8">
        <v>344</v>
      </c>
    </row>
    <row r="279" spans="1:29" x14ac:dyDescent="0.25">
      <c r="A279" t="s">
        <v>513</v>
      </c>
      <c r="B279" t="s">
        <v>514</v>
      </c>
      <c r="C279" t="s">
        <v>515</v>
      </c>
      <c r="D279">
        <v>16</v>
      </c>
      <c r="E279">
        <v>34142</v>
      </c>
      <c r="F279" t="s">
        <v>516</v>
      </c>
      <c r="G279" s="8">
        <f ca="1">TODAY()-AB279</f>
        <v>25156</v>
      </c>
      <c r="H279" s="8">
        <f ca="1">TODAY()-AC279</f>
        <v>44760</v>
      </c>
      <c r="I279">
        <v>5</v>
      </c>
      <c r="AA279">
        <v>483</v>
      </c>
      <c r="AB279" s="8">
        <v>19942</v>
      </c>
      <c r="AC279" s="8">
        <v>338</v>
      </c>
    </row>
    <row r="280" spans="1:29" x14ac:dyDescent="0.25">
      <c r="A280" t="s">
        <v>844</v>
      </c>
      <c r="B280" t="s">
        <v>845</v>
      </c>
      <c r="C280" t="s">
        <v>846</v>
      </c>
      <c r="D280">
        <v>87</v>
      </c>
      <c r="E280">
        <v>50732</v>
      </c>
      <c r="F280" t="s">
        <v>176</v>
      </c>
      <c r="G280" s="8">
        <f ca="1">TODAY()-AB280</f>
        <v>30501</v>
      </c>
      <c r="H280" s="8">
        <f ca="1">TODAY()-AC280</f>
        <v>44766</v>
      </c>
      <c r="I280">
        <v>4</v>
      </c>
      <c r="AA280">
        <v>485</v>
      </c>
      <c r="AB280" s="8">
        <v>14597</v>
      </c>
      <c r="AC280" s="8">
        <v>332</v>
      </c>
    </row>
    <row r="281" spans="1:29" x14ac:dyDescent="0.25">
      <c r="A281" t="s">
        <v>454</v>
      </c>
      <c r="B281" t="s">
        <v>455</v>
      </c>
      <c r="C281" t="s">
        <v>456</v>
      </c>
      <c r="D281">
        <v>32</v>
      </c>
      <c r="E281">
        <v>51237</v>
      </c>
      <c r="F281" t="s">
        <v>457</v>
      </c>
      <c r="G281" s="8">
        <f ca="1">TODAY()-AB281</f>
        <v>34177</v>
      </c>
      <c r="H281" s="8">
        <f ca="1">TODAY()-AC281</f>
        <v>44769</v>
      </c>
      <c r="I281">
        <v>13</v>
      </c>
      <c r="AA281">
        <v>225</v>
      </c>
      <c r="AB281" s="8">
        <v>10921</v>
      </c>
      <c r="AC281" s="8">
        <v>329</v>
      </c>
    </row>
    <row r="282" spans="1:29" x14ac:dyDescent="0.25">
      <c r="A282" t="s">
        <v>1199</v>
      </c>
      <c r="B282" t="s">
        <v>1200</v>
      </c>
      <c r="C282" t="s">
        <v>1201</v>
      </c>
      <c r="D282">
        <v>68</v>
      </c>
      <c r="E282">
        <v>58291</v>
      </c>
      <c r="F282" t="s">
        <v>746</v>
      </c>
      <c r="G282" s="8">
        <f ca="1">TODAY()-AB282</f>
        <v>25023</v>
      </c>
      <c r="H282" s="8">
        <f ca="1">TODAY()-AC282</f>
        <v>44770</v>
      </c>
      <c r="I282">
        <v>4</v>
      </c>
      <c r="AA282">
        <v>337</v>
      </c>
      <c r="AB282" s="8">
        <v>20075</v>
      </c>
      <c r="AC282" s="8">
        <v>328</v>
      </c>
    </row>
    <row r="283" spans="1:29" x14ac:dyDescent="0.25">
      <c r="A283" t="s">
        <v>422</v>
      </c>
      <c r="B283" t="s">
        <v>423</v>
      </c>
      <c r="C283" t="s">
        <v>424</v>
      </c>
      <c r="D283">
        <v>55</v>
      </c>
      <c r="E283">
        <v>38473</v>
      </c>
      <c r="F283" t="s">
        <v>425</v>
      </c>
      <c r="G283" s="8">
        <f ca="1">TODAY()-AB283</f>
        <v>32669</v>
      </c>
      <c r="H283" s="8">
        <f ca="1">TODAY()-AC283</f>
        <v>44772</v>
      </c>
      <c r="I283">
        <v>11</v>
      </c>
      <c r="AA283">
        <v>415</v>
      </c>
      <c r="AB283" s="8">
        <v>12429</v>
      </c>
      <c r="AC283" s="8">
        <v>326</v>
      </c>
    </row>
    <row r="284" spans="1:29" x14ac:dyDescent="0.25">
      <c r="A284" t="s">
        <v>388</v>
      </c>
      <c r="B284" t="s">
        <v>389</v>
      </c>
      <c r="C284" t="s">
        <v>390</v>
      </c>
      <c r="D284">
        <v>5</v>
      </c>
      <c r="E284">
        <v>58901</v>
      </c>
      <c r="F284" t="s">
        <v>391</v>
      </c>
      <c r="G284" s="8">
        <f ca="1">TODAY()-AB284</f>
        <v>26015</v>
      </c>
      <c r="H284" s="8">
        <f ca="1">TODAY()-AC284</f>
        <v>44775</v>
      </c>
      <c r="I284">
        <v>11</v>
      </c>
      <c r="AA284">
        <v>391</v>
      </c>
      <c r="AB284" s="8">
        <v>19083</v>
      </c>
      <c r="AC284" s="8">
        <v>323</v>
      </c>
    </row>
    <row r="285" spans="1:29" x14ac:dyDescent="0.25">
      <c r="A285" t="s">
        <v>932</v>
      </c>
      <c r="B285" t="s">
        <v>933</v>
      </c>
      <c r="C285" t="s">
        <v>934</v>
      </c>
      <c r="D285">
        <v>6</v>
      </c>
      <c r="E285">
        <v>51401</v>
      </c>
      <c r="F285" t="s">
        <v>935</v>
      </c>
      <c r="G285" s="8">
        <f ca="1">TODAY()-AB285</f>
        <v>28913</v>
      </c>
      <c r="H285" s="8">
        <f ca="1">TODAY()-AC285</f>
        <v>44775</v>
      </c>
      <c r="I285">
        <v>9</v>
      </c>
      <c r="AA285">
        <v>433</v>
      </c>
      <c r="AB285" s="8">
        <v>16185</v>
      </c>
      <c r="AC285" s="8">
        <v>323</v>
      </c>
    </row>
    <row r="286" spans="1:29" x14ac:dyDescent="0.25">
      <c r="A286" t="s">
        <v>686</v>
      </c>
      <c r="B286" t="s">
        <v>687</v>
      </c>
      <c r="C286" t="s">
        <v>688</v>
      </c>
      <c r="D286">
        <v>72</v>
      </c>
      <c r="E286">
        <v>34815</v>
      </c>
      <c r="F286" t="s">
        <v>689</v>
      </c>
      <c r="G286" s="8">
        <f ca="1">TODAY()-AB286</f>
        <v>37633</v>
      </c>
      <c r="H286" s="8">
        <f ca="1">TODAY()-AC286</f>
        <v>44776</v>
      </c>
      <c r="I286">
        <v>14</v>
      </c>
      <c r="AA286">
        <v>235</v>
      </c>
      <c r="AB286" s="8">
        <v>7465</v>
      </c>
      <c r="AC286" s="8">
        <v>322</v>
      </c>
    </row>
    <row r="287" spans="1:29" x14ac:dyDescent="0.25">
      <c r="A287" t="s">
        <v>1149</v>
      </c>
      <c r="B287" t="s">
        <v>1150</v>
      </c>
      <c r="C287" t="s">
        <v>39</v>
      </c>
      <c r="D287">
        <v>103</v>
      </c>
      <c r="E287">
        <v>58851</v>
      </c>
      <c r="F287" t="s">
        <v>987</v>
      </c>
      <c r="G287" s="8">
        <f ca="1">TODAY()-AB287</f>
        <v>30957</v>
      </c>
      <c r="H287" s="8">
        <f ca="1">TODAY()-AC287</f>
        <v>44778</v>
      </c>
      <c r="I287">
        <v>8</v>
      </c>
      <c r="AA287">
        <v>143</v>
      </c>
      <c r="AB287" s="8">
        <v>14141</v>
      </c>
      <c r="AC287" s="8">
        <v>320</v>
      </c>
    </row>
    <row r="288" spans="1:29" x14ac:dyDescent="0.25">
      <c r="A288" t="s">
        <v>837</v>
      </c>
      <c r="B288" t="s">
        <v>838</v>
      </c>
      <c r="C288" t="s">
        <v>339</v>
      </c>
      <c r="D288">
        <v>2</v>
      </c>
      <c r="E288">
        <v>47201</v>
      </c>
      <c r="F288" t="s">
        <v>524</v>
      </c>
      <c r="G288" s="8">
        <f ca="1">TODAY()-AB288</f>
        <v>23841</v>
      </c>
      <c r="H288" s="8">
        <f ca="1">TODAY()-AC288</f>
        <v>44783</v>
      </c>
      <c r="I288">
        <v>13</v>
      </c>
      <c r="AA288">
        <v>229</v>
      </c>
      <c r="AB288" s="8">
        <v>21257</v>
      </c>
      <c r="AC288" s="8">
        <v>315</v>
      </c>
    </row>
    <row r="289" spans="1:29" x14ac:dyDescent="0.25">
      <c r="A289" t="s">
        <v>1077</v>
      </c>
      <c r="B289" t="s">
        <v>488</v>
      </c>
      <c r="C289" t="s">
        <v>1078</v>
      </c>
      <c r="D289">
        <v>60</v>
      </c>
      <c r="E289">
        <v>38001</v>
      </c>
      <c r="F289" t="s">
        <v>356</v>
      </c>
      <c r="G289" s="8">
        <f ca="1">TODAY()-AB289</f>
        <v>25150</v>
      </c>
      <c r="H289" s="8">
        <f ca="1">TODAY()-AC289</f>
        <v>44790</v>
      </c>
      <c r="I289">
        <v>7</v>
      </c>
      <c r="AA289">
        <v>347</v>
      </c>
      <c r="AB289" s="8">
        <v>19948</v>
      </c>
      <c r="AC289" s="8">
        <v>308</v>
      </c>
    </row>
    <row r="290" spans="1:29" x14ac:dyDescent="0.25">
      <c r="A290" t="s">
        <v>487</v>
      </c>
      <c r="B290" t="s">
        <v>488</v>
      </c>
      <c r="C290" t="s">
        <v>130</v>
      </c>
      <c r="D290">
        <v>60</v>
      </c>
      <c r="E290">
        <v>78325</v>
      </c>
      <c r="F290" t="s">
        <v>489</v>
      </c>
      <c r="G290" s="8">
        <f ca="1">TODAY()-AB290</f>
        <v>24043</v>
      </c>
      <c r="H290" s="8">
        <f ca="1">TODAY()-AC290</f>
        <v>44794</v>
      </c>
      <c r="I290">
        <v>2</v>
      </c>
      <c r="AA290">
        <v>278</v>
      </c>
      <c r="AB290" s="8">
        <v>21055</v>
      </c>
      <c r="AC290" s="8">
        <v>304</v>
      </c>
    </row>
    <row r="291" spans="1:29" x14ac:dyDescent="0.25">
      <c r="A291" t="s">
        <v>1180</v>
      </c>
      <c r="B291" t="s">
        <v>1181</v>
      </c>
      <c r="C291" t="s">
        <v>183</v>
      </c>
      <c r="D291">
        <v>80</v>
      </c>
      <c r="E291">
        <v>36221</v>
      </c>
      <c r="F291" t="s">
        <v>1182</v>
      </c>
      <c r="G291" s="8">
        <f ca="1">TODAY()-AB291</f>
        <v>30020</v>
      </c>
      <c r="H291" s="8">
        <f ca="1">TODAY()-AC291</f>
        <v>44796</v>
      </c>
      <c r="I291">
        <v>11</v>
      </c>
      <c r="AA291">
        <v>182</v>
      </c>
      <c r="AB291" s="8">
        <v>15078</v>
      </c>
      <c r="AC291" s="8">
        <v>302</v>
      </c>
    </row>
    <row r="292" spans="1:29" x14ac:dyDescent="0.25">
      <c r="A292" t="s">
        <v>265</v>
      </c>
      <c r="B292" t="s">
        <v>266</v>
      </c>
      <c r="C292" t="s">
        <v>267</v>
      </c>
      <c r="D292">
        <v>91</v>
      </c>
      <c r="E292">
        <v>39501</v>
      </c>
      <c r="F292" t="s">
        <v>48</v>
      </c>
      <c r="G292" s="8">
        <f ca="1">TODAY()-AB292</f>
        <v>37708</v>
      </c>
      <c r="H292" s="8">
        <f ca="1">TODAY()-AC292</f>
        <v>44796</v>
      </c>
      <c r="I292">
        <v>8</v>
      </c>
      <c r="AA292">
        <v>283</v>
      </c>
      <c r="AB292" s="8">
        <v>7390</v>
      </c>
      <c r="AC292" s="8">
        <v>302</v>
      </c>
    </row>
    <row r="293" spans="1:29" x14ac:dyDescent="0.25">
      <c r="A293" t="s">
        <v>954</v>
      </c>
      <c r="B293" t="s">
        <v>955</v>
      </c>
      <c r="C293" t="s">
        <v>956</v>
      </c>
      <c r="D293">
        <v>8</v>
      </c>
      <c r="E293">
        <v>43401</v>
      </c>
      <c r="F293" t="s">
        <v>957</v>
      </c>
      <c r="G293" s="8">
        <f ca="1">TODAY()-AB293</f>
        <v>24161</v>
      </c>
      <c r="H293" s="8">
        <f ca="1">TODAY()-AC293</f>
        <v>44801</v>
      </c>
      <c r="I293">
        <v>11</v>
      </c>
      <c r="AA293">
        <v>282</v>
      </c>
      <c r="AB293" s="8">
        <v>20937</v>
      </c>
      <c r="AC293" s="8">
        <v>297</v>
      </c>
    </row>
    <row r="294" spans="1:29" x14ac:dyDescent="0.25">
      <c r="A294" t="s">
        <v>678</v>
      </c>
      <c r="B294" t="s">
        <v>679</v>
      </c>
      <c r="C294" t="s">
        <v>680</v>
      </c>
      <c r="D294">
        <v>14</v>
      </c>
      <c r="E294">
        <v>54954</v>
      </c>
      <c r="F294" t="s">
        <v>681</v>
      </c>
      <c r="G294" s="8">
        <f ca="1">TODAY()-AB294</f>
        <v>34370</v>
      </c>
      <c r="H294" s="8">
        <f ca="1">TODAY()-AC294</f>
        <v>44802</v>
      </c>
      <c r="I294">
        <v>3</v>
      </c>
      <c r="AA294">
        <v>350</v>
      </c>
      <c r="AB294" s="8">
        <v>10728</v>
      </c>
      <c r="AC294" s="8">
        <v>296</v>
      </c>
    </row>
    <row r="295" spans="1:29" x14ac:dyDescent="0.25">
      <c r="A295" t="s">
        <v>991</v>
      </c>
      <c r="B295" t="s">
        <v>992</v>
      </c>
      <c r="C295" t="s">
        <v>993</v>
      </c>
      <c r="D295">
        <v>33</v>
      </c>
      <c r="E295">
        <v>51401</v>
      </c>
      <c r="F295" t="s">
        <v>935</v>
      </c>
      <c r="G295" s="8">
        <f ca="1">TODAY()-AB295</f>
        <v>25741</v>
      </c>
      <c r="H295" s="8">
        <f ca="1">TODAY()-AC295</f>
        <v>44807</v>
      </c>
      <c r="I295">
        <v>10</v>
      </c>
      <c r="AA295">
        <v>334</v>
      </c>
      <c r="AB295" s="8">
        <v>19357</v>
      </c>
      <c r="AC295" s="8">
        <v>291</v>
      </c>
    </row>
    <row r="296" spans="1:29" x14ac:dyDescent="0.25">
      <c r="A296" t="s">
        <v>333</v>
      </c>
      <c r="B296" t="s">
        <v>334</v>
      </c>
      <c r="C296" t="s">
        <v>335</v>
      </c>
      <c r="D296">
        <v>23</v>
      </c>
      <c r="E296">
        <v>25768</v>
      </c>
      <c r="F296" t="s">
        <v>336</v>
      </c>
      <c r="G296" s="8">
        <f ca="1">TODAY()-AB296</f>
        <v>24400</v>
      </c>
      <c r="H296" s="8">
        <f ca="1">TODAY()-AC296</f>
        <v>44819</v>
      </c>
      <c r="I296">
        <v>2</v>
      </c>
      <c r="AA296">
        <v>286</v>
      </c>
      <c r="AB296" s="8">
        <v>20698</v>
      </c>
      <c r="AC296" s="8">
        <v>279</v>
      </c>
    </row>
    <row r="297" spans="1:29" x14ac:dyDescent="0.25">
      <c r="A297" t="s">
        <v>1123</v>
      </c>
      <c r="B297" t="s">
        <v>334</v>
      </c>
      <c r="C297" t="s">
        <v>1124</v>
      </c>
      <c r="D297">
        <v>78</v>
      </c>
      <c r="E297">
        <v>54401</v>
      </c>
      <c r="F297" t="s">
        <v>75</v>
      </c>
      <c r="G297" s="8">
        <f ca="1">TODAY()-AB297</f>
        <v>34450</v>
      </c>
      <c r="H297" s="8">
        <f ca="1">TODAY()-AC297</f>
        <v>44822</v>
      </c>
      <c r="I297">
        <v>13</v>
      </c>
      <c r="AA297">
        <v>233</v>
      </c>
      <c r="AB297" s="8">
        <v>10648</v>
      </c>
      <c r="AC297" s="8">
        <v>276</v>
      </c>
    </row>
    <row r="298" spans="1:29" x14ac:dyDescent="0.25">
      <c r="A298" t="s">
        <v>775</v>
      </c>
      <c r="B298" t="s">
        <v>776</v>
      </c>
      <c r="C298" t="s">
        <v>777</v>
      </c>
      <c r="D298">
        <v>92</v>
      </c>
      <c r="E298">
        <v>37501</v>
      </c>
      <c r="F298" t="s">
        <v>778</v>
      </c>
      <c r="G298" s="8">
        <f ca="1">TODAY()-AB298</f>
        <v>24534</v>
      </c>
      <c r="H298" s="8">
        <f ca="1">TODAY()-AC298</f>
        <v>44826</v>
      </c>
      <c r="I298">
        <v>12</v>
      </c>
      <c r="AA298">
        <v>307</v>
      </c>
      <c r="AB298" s="8">
        <v>20564</v>
      </c>
      <c r="AC298" s="8">
        <v>272</v>
      </c>
    </row>
    <row r="299" spans="1:29" x14ac:dyDescent="0.25">
      <c r="A299" t="s">
        <v>373</v>
      </c>
      <c r="B299" t="s">
        <v>374</v>
      </c>
      <c r="C299" t="s">
        <v>375</v>
      </c>
      <c r="D299">
        <v>103</v>
      </c>
      <c r="E299">
        <v>50601</v>
      </c>
      <c r="F299" t="s">
        <v>111</v>
      </c>
      <c r="G299" s="8">
        <f ca="1">TODAY()-AB299</f>
        <v>33245</v>
      </c>
      <c r="H299" s="8">
        <f ca="1">TODAY()-AC299</f>
        <v>44826</v>
      </c>
      <c r="I299">
        <v>13</v>
      </c>
      <c r="AA299">
        <v>214</v>
      </c>
      <c r="AB299" s="8">
        <v>11853</v>
      </c>
      <c r="AC299" s="8">
        <v>272</v>
      </c>
    </row>
    <row r="300" spans="1:29" x14ac:dyDescent="0.25">
      <c r="A300" t="s">
        <v>903</v>
      </c>
      <c r="B300" t="s">
        <v>374</v>
      </c>
      <c r="C300" t="s">
        <v>164</v>
      </c>
      <c r="D300">
        <v>79</v>
      </c>
      <c r="E300">
        <v>43986</v>
      </c>
      <c r="F300" t="s">
        <v>904</v>
      </c>
      <c r="G300" s="8">
        <f ca="1">TODAY()-AB300</f>
        <v>24371</v>
      </c>
      <c r="H300" s="8">
        <f ca="1">TODAY()-AC300</f>
        <v>44827</v>
      </c>
      <c r="I300">
        <v>2</v>
      </c>
      <c r="AA300">
        <v>381</v>
      </c>
      <c r="AB300" s="8">
        <v>20727</v>
      </c>
      <c r="AC300" s="8">
        <v>271</v>
      </c>
    </row>
    <row r="301" spans="1:29" x14ac:dyDescent="0.25">
      <c r="A301" t="s">
        <v>169</v>
      </c>
      <c r="B301" t="s">
        <v>170</v>
      </c>
      <c r="C301" t="s">
        <v>171</v>
      </c>
      <c r="D301">
        <v>84</v>
      </c>
      <c r="E301">
        <v>29425</v>
      </c>
      <c r="F301" t="s">
        <v>172</v>
      </c>
      <c r="G301" s="8">
        <f ca="1">TODAY()-AB301</f>
        <v>25175</v>
      </c>
      <c r="H301" s="8">
        <f ca="1">TODAY()-AC301</f>
        <v>44827</v>
      </c>
      <c r="I301">
        <v>5</v>
      </c>
      <c r="AA301">
        <v>259</v>
      </c>
      <c r="AB301" s="8">
        <v>19923</v>
      </c>
      <c r="AC301" s="8">
        <v>271</v>
      </c>
    </row>
    <row r="302" spans="1:29" x14ac:dyDescent="0.25">
      <c r="A302" t="s">
        <v>96</v>
      </c>
      <c r="B302" t="s">
        <v>97</v>
      </c>
      <c r="C302" t="s">
        <v>98</v>
      </c>
      <c r="D302">
        <v>52</v>
      </c>
      <c r="E302">
        <v>39143</v>
      </c>
      <c r="F302" t="s">
        <v>99</v>
      </c>
      <c r="G302" s="8">
        <f ca="1">TODAY()-AB302</f>
        <v>36275</v>
      </c>
      <c r="H302" s="8">
        <f ca="1">TODAY()-AC302</f>
        <v>44836</v>
      </c>
      <c r="I302">
        <v>4</v>
      </c>
      <c r="AA302">
        <v>400</v>
      </c>
      <c r="AB302" s="8">
        <v>8823</v>
      </c>
      <c r="AC302" s="8">
        <v>262</v>
      </c>
    </row>
    <row r="303" spans="1:29" x14ac:dyDescent="0.25">
      <c r="A303" t="s">
        <v>737</v>
      </c>
      <c r="B303" t="s">
        <v>738</v>
      </c>
      <c r="C303" t="s">
        <v>556</v>
      </c>
      <c r="D303">
        <v>75</v>
      </c>
      <c r="E303">
        <v>58841</v>
      </c>
      <c r="F303" t="s">
        <v>739</v>
      </c>
      <c r="G303" s="8">
        <f ca="1">TODAY()-AB303</f>
        <v>25574</v>
      </c>
      <c r="H303" s="8">
        <f ca="1">TODAY()-AC303</f>
        <v>44837</v>
      </c>
      <c r="I303">
        <v>10</v>
      </c>
      <c r="AA303">
        <v>158</v>
      </c>
      <c r="AB303" s="8">
        <v>19524</v>
      </c>
      <c r="AC303" s="8">
        <v>261</v>
      </c>
    </row>
    <row r="304" spans="1:29" x14ac:dyDescent="0.25">
      <c r="A304" t="s">
        <v>480</v>
      </c>
      <c r="B304" t="s">
        <v>481</v>
      </c>
      <c r="C304" t="s">
        <v>482</v>
      </c>
      <c r="D304">
        <v>55</v>
      </c>
      <c r="E304">
        <v>53002</v>
      </c>
      <c r="F304" t="s">
        <v>24</v>
      </c>
      <c r="G304" s="8">
        <f ca="1">TODAY()-AB304</f>
        <v>29713</v>
      </c>
      <c r="H304" s="8">
        <f ca="1">TODAY()-AC304</f>
        <v>44838</v>
      </c>
      <c r="I304">
        <v>4</v>
      </c>
      <c r="AA304">
        <v>246</v>
      </c>
      <c r="AB304" s="8">
        <v>15385</v>
      </c>
      <c r="AC304" s="8">
        <v>260</v>
      </c>
    </row>
    <row r="305" spans="1:29" x14ac:dyDescent="0.25">
      <c r="A305" t="s">
        <v>599</v>
      </c>
      <c r="B305" t="s">
        <v>600</v>
      </c>
      <c r="C305" t="s">
        <v>560</v>
      </c>
      <c r="D305">
        <v>1</v>
      </c>
      <c r="E305">
        <v>38281</v>
      </c>
      <c r="F305" t="s">
        <v>601</v>
      </c>
      <c r="G305" s="8">
        <f ca="1">TODAY()-AB305</f>
        <v>37406</v>
      </c>
      <c r="H305" s="8">
        <f ca="1">TODAY()-AC305</f>
        <v>44846</v>
      </c>
      <c r="I305">
        <v>11</v>
      </c>
      <c r="AA305">
        <v>233</v>
      </c>
      <c r="AB305" s="8">
        <v>7692</v>
      </c>
      <c r="AC305" s="8">
        <v>252</v>
      </c>
    </row>
    <row r="306" spans="1:29" x14ac:dyDescent="0.25">
      <c r="A306" t="s">
        <v>820</v>
      </c>
      <c r="B306" t="s">
        <v>821</v>
      </c>
      <c r="C306" t="s">
        <v>822</v>
      </c>
      <c r="D306">
        <v>38</v>
      </c>
      <c r="E306">
        <v>29429</v>
      </c>
      <c r="F306" t="s">
        <v>823</v>
      </c>
      <c r="G306" s="8">
        <f ca="1">TODAY()-AB306</f>
        <v>38157</v>
      </c>
      <c r="H306" s="8">
        <f ca="1">TODAY()-AC306</f>
        <v>44849</v>
      </c>
      <c r="I306">
        <v>5</v>
      </c>
      <c r="AA306">
        <v>100</v>
      </c>
      <c r="AB306" s="8">
        <v>6941</v>
      </c>
      <c r="AC306" s="8">
        <v>249</v>
      </c>
    </row>
    <row r="307" spans="1:29" x14ac:dyDescent="0.25">
      <c r="A307" t="s">
        <v>72</v>
      </c>
      <c r="B307" t="s">
        <v>73</v>
      </c>
      <c r="C307" t="s">
        <v>74</v>
      </c>
      <c r="D307">
        <v>2</v>
      </c>
      <c r="E307">
        <v>54401</v>
      </c>
      <c r="F307" t="s">
        <v>75</v>
      </c>
      <c r="G307" s="8">
        <f ca="1">TODAY()-AB307</f>
        <v>29201</v>
      </c>
      <c r="H307" s="8">
        <f ca="1">TODAY()-AC307</f>
        <v>44849</v>
      </c>
      <c r="I307">
        <v>14</v>
      </c>
      <c r="AA307">
        <v>289</v>
      </c>
      <c r="AB307" s="8">
        <v>15897</v>
      </c>
      <c r="AC307" s="8">
        <v>249</v>
      </c>
    </row>
    <row r="308" spans="1:29" x14ac:dyDescent="0.25">
      <c r="A308" t="s">
        <v>1064</v>
      </c>
      <c r="B308" t="s">
        <v>1065</v>
      </c>
      <c r="C308" t="s">
        <v>795</v>
      </c>
      <c r="D308">
        <v>48</v>
      </c>
      <c r="E308">
        <v>74301</v>
      </c>
      <c r="F308" t="s">
        <v>165</v>
      </c>
      <c r="G308" s="8">
        <f ca="1">TODAY()-AB308</f>
        <v>36617</v>
      </c>
      <c r="H308" s="8">
        <f ca="1">TODAY()-AC308</f>
        <v>44860</v>
      </c>
      <c r="I308">
        <v>8</v>
      </c>
      <c r="AA308">
        <v>246</v>
      </c>
      <c r="AB308" s="8">
        <v>8481</v>
      </c>
      <c r="AC308" s="8">
        <v>238</v>
      </c>
    </row>
    <row r="309" spans="1:29" x14ac:dyDescent="0.25">
      <c r="A309" t="s">
        <v>1102</v>
      </c>
      <c r="B309" t="s">
        <v>1065</v>
      </c>
      <c r="C309" t="s">
        <v>1103</v>
      </c>
      <c r="D309">
        <v>60</v>
      </c>
      <c r="E309">
        <v>54931</v>
      </c>
      <c r="F309" t="s">
        <v>1104</v>
      </c>
      <c r="G309" s="8">
        <f ca="1">TODAY()-AB309</f>
        <v>29098</v>
      </c>
      <c r="H309" s="8">
        <f ca="1">TODAY()-AC309</f>
        <v>44861</v>
      </c>
      <c r="I309">
        <v>1</v>
      </c>
      <c r="AA309">
        <v>230</v>
      </c>
      <c r="AB309" s="8">
        <v>16000</v>
      </c>
      <c r="AC309" s="8">
        <v>237</v>
      </c>
    </row>
    <row r="310" spans="1:29" x14ac:dyDescent="0.25">
      <c r="A310" t="s">
        <v>1099</v>
      </c>
      <c r="B310" t="s">
        <v>1100</v>
      </c>
      <c r="C310" t="s">
        <v>1101</v>
      </c>
      <c r="D310">
        <v>104</v>
      </c>
      <c r="E310">
        <v>33808</v>
      </c>
      <c r="F310" t="s">
        <v>180</v>
      </c>
      <c r="G310" s="8">
        <f ca="1">TODAY()-AB310</f>
        <v>34011</v>
      </c>
      <c r="H310" s="8">
        <f ca="1">TODAY()-AC310</f>
        <v>44867</v>
      </c>
      <c r="I310">
        <v>2</v>
      </c>
      <c r="AA310">
        <v>131</v>
      </c>
      <c r="AB310" s="8">
        <v>11087</v>
      </c>
      <c r="AC310" s="8">
        <v>231</v>
      </c>
    </row>
    <row r="311" spans="1:29" x14ac:dyDescent="0.25">
      <c r="A311" t="s">
        <v>380</v>
      </c>
      <c r="B311" t="s">
        <v>381</v>
      </c>
      <c r="C311" t="s">
        <v>382</v>
      </c>
      <c r="D311">
        <v>66</v>
      </c>
      <c r="E311">
        <v>55205</v>
      </c>
      <c r="F311" t="s">
        <v>383</v>
      </c>
      <c r="G311" s="8">
        <f ca="1">TODAY()-AB311</f>
        <v>36752</v>
      </c>
      <c r="H311" s="8">
        <f ca="1">TODAY()-AC311</f>
        <v>44870</v>
      </c>
      <c r="I311">
        <v>13</v>
      </c>
      <c r="AA311">
        <v>330</v>
      </c>
      <c r="AB311" s="8">
        <v>8346</v>
      </c>
      <c r="AC311" s="8">
        <v>228</v>
      </c>
    </row>
    <row r="312" spans="1:29" x14ac:dyDescent="0.25">
      <c r="A312" t="s">
        <v>418</v>
      </c>
      <c r="B312" t="s">
        <v>419</v>
      </c>
      <c r="C312" t="s">
        <v>420</v>
      </c>
      <c r="D312">
        <v>56</v>
      </c>
      <c r="E312">
        <v>78963</v>
      </c>
      <c r="F312" t="s">
        <v>421</v>
      </c>
      <c r="G312" s="8">
        <f ca="1">TODAY()-AB312</f>
        <v>32110</v>
      </c>
      <c r="H312" s="8">
        <f ca="1">TODAY()-AC312</f>
        <v>44872</v>
      </c>
      <c r="I312">
        <v>1</v>
      </c>
      <c r="AA312">
        <v>406</v>
      </c>
      <c r="AB312" s="8">
        <v>12988</v>
      </c>
      <c r="AC312" s="8">
        <v>226</v>
      </c>
    </row>
    <row r="313" spans="1:29" x14ac:dyDescent="0.25">
      <c r="A313" t="s">
        <v>875</v>
      </c>
      <c r="B313" t="s">
        <v>876</v>
      </c>
      <c r="C313" t="s">
        <v>582</v>
      </c>
      <c r="D313">
        <v>74</v>
      </c>
      <c r="E313">
        <v>36461</v>
      </c>
      <c r="F313" t="s">
        <v>808</v>
      </c>
      <c r="G313" s="8">
        <f ca="1">TODAY()-AB313</f>
        <v>36937</v>
      </c>
      <c r="H313" s="8">
        <f ca="1">TODAY()-AC313</f>
        <v>44873</v>
      </c>
      <c r="I313">
        <v>11</v>
      </c>
      <c r="AA313">
        <v>337</v>
      </c>
      <c r="AB313" s="8">
        <v>8161</v>
      </c>
      <c r="AC313" s="8">
        <v>225</v>
      </c>
    </row>
    <row r="314" spans="1:29" x14ac:dyDescent="0.25">
      <c r="A314" t="s">
        <v>1069</v>
      </c>
      <c r="B314" t="s">
        <v>1070</v>
      </c>
      <c r="C314" t="s">
        <v>1071</v>
      </c>
      <c r="D314">
        <v>64</v>
      </c>
      <c r="E314">
        <v>51206</v>
      </c>
      <c r="F314" t="s">
        <v>1072</v>
      </c>
      <c r="G314" s="8">
        <f ca="1">TODAY()-AB314</f>
        <v>28304</v>
      </c>
      <c r="H314" s="8">
        <f ca="1">TODAY()-AC314</f>
        <v>44874</v>
      </c>
      <c r="I314">
        <v>1</v>
      </c>
      <c r="AA314">
        <v>177</v>
      </c>
      <c r="AB314" s="8">
        <v>16794</v>
      </c>
      <c r="AC314" s="8">
        <v>224</v>
      </c>
    </row>
    <row r="315" spans="1:29" x14ac:dyDescent="0.25">
      <c r="A315" t="s">
        <v>635</v>
      </c>
      <c r="B315" t="s">
        <v>636</v>
      </c>
      <c r="C315" t="s">
        <v>637</v>
      </c>
      <c r="D315">
        <v>1</v>
      </c>
      <c r="E315">
        <v>50791</v>
      </c>
      <c r="F315" t="s">
        <v>638</v>
      </c>
      <c r="G315" s="8">
        <f ca="1">TODAY()-AB315</f>
        <v>29385</v>
      </c>
      <c r="H315" s="8">
        <f ca="1">TODAY()-AC315</f>
        <v>44876</v>
      </c>
      <c r="I315">
        <v>6</v>
      </c>
      <c r="AA315">
        <v>201</v>
      </c>
      <c r="AB315" s="8">
        <v>15713</v>
      </c>
      <c r="AC315" s="8">
        <v>222</v>
      </c>
    </row>
    <row r="316" spans="1:29" x14ac:dyDescent="0.25">
      <c r="A316" t="s">
        <v>1003</v>
      </c>
      <c r="B316" t="s">
        <v>1004</v>
      </c>
      <c r="C316" t="s">
        <v>1005</v>
      </c>
      <c r="D316">
        <v>11</v>
      </c>
      <c r="E316">
        <v>26301</v>
      </c>
      <c r="F316" t="s">
        <v>1006</v>
      </c>
      <c r="G316" s="8">
        <f ca="1">TODAY()-AB316</f>
        <v>37332</v>
      </c>
      <c r="H316" s="8">
        <f ca="1">TODAY()-AC316</f>
        <v>44885</v>
      </c>
      <c r="I316">
        <v>3</v>
      </c>
      <c r="AA316">
        <v>187</v>
      </c>
      <c r="AB316" s="8">
        <v>7766</v>
      </c>
      <c r="AC316" s="8">
        <v>213</v>
      </c>
    </row>
    <row r="317" spans="1:29" x14ac:dyDescent="0.25">
      <c r="A317" t="s">
        <v>1226</v>
      </c>
      <c r="B317" t="s">
        <v>1227</v>
      </c>
      <c r="C317" t="s">
        <v>440</v>
      </c>
      <c r="D317">
        <v>32</v>
      </c>
      <c r="E317">
        <v>51801</v>
      </c>
      <c r="F317" t="s">
        <v>12</v>
      </c>
      <c r="G317" s="8">
        <f ca="1">TODAY()-AB317</f>
        <v>38079</v>
      </c>
      <c r="H317" s="8">
        <f ca="1">TODAY()-AC317</f>
        <v>44889</v>
      </c>
      <c r="I317">
        <v>4</v>
      </c>
      <c r="AA317">
        <v>386</v>
      </c>
      <c r="AB317" s="8">
        <v>7019</v>
      </c>
      <c r="AC317" s="8">
        <v>209</v>
      </c>
    </row>
    <row r="318" spans="1:29" x14ac:dyDescent="0.25">
      <c r="A318" t="s">
        <v>712</v>
      </c>
      <c r="B318" t="s">
        <v>713</v>
      </c>
      <c r="C318" t="s">
        <v>714</v>
      </c>
      <c r="D318">
        <v>25</v>
      </c>
      <c r="E318">
        <v>79001</v>
      </c>
      <c r="F318" t="s">
        <v>715</v>
      </c>
      <c r="G318" s="8">
        <f ca="1">TODAY()-AB318</f>
        <v>28372</v>
      </c>
      <c r="H318" s="8">
        <f ca="1">TODAY()-AC318</f>
        <v>44895</v>
      </c>
      <c r="I318">
        <v>1</v>
      </c>
      <c r="AA318">
        <v>257</v>
      </c>
      <c r="AB318" s="8">
        <v>16726</v>
      </c>
      <c r="AC318" s="8">
        <v>203</v>
      </c>
    </row>
    <row r="319" spans="1:29" x14ac:dyDescent="0.25">
      <c r="A319" t="s">
        <v>325</v>
      </c>
      <c r="B319" t="s">
        <v>326</v>
      </c>
      <c r="C319" t="s">
        <v>327</v>
      </c>
      <c r="D319">
        <v>63</v>
      </c>
      <c r="E319">
        <v>28123</v>
      </c>
      <c r="F319" t="s">
        <v>328</v>
      </c>
      <c r="G319" s="8">
        <f ca="1">TODAY()-AB319</f>
        <v>29970</v>
      </c>
      <c r="H319" s="8">
        <f ca="1">TODAY()-AC319</f>
        <v>44896</v>
      </c>
      <c r="I319">
        <v>6</v>
      </c>
      <c r="AA319">
        <v>366</v>
      </c>
      <c r="AB319" s="8">
        <v>15128</v>
      </c>
      <c r="AC319" s="8">
        <v>202</v>
      </c>
    </row>
    <row r="320" spans="1:29" x14ac:dyDescent="0.25">
      <c r="A320" t="s">
        <v>1025</v>
      </c>
      <c r="B320" t="s">
        <v>1026</v>
      </c>
      <c r="C320" t="s">
        <v>1027</v>
      </c>
      <c r="D320">
        <v>2</v>
      </c>
      <c r="E320">
        <v>53854</v>
      </c>
      <c r="F320" t="s">
        <v>107</v>
      </c>
      <c r="G320" s="8">
        <f ca="1">TODAY()-AB320</f>
        <v>30564</v>
      </c>
      <c r="H320" s="8">
        <f ca="1">TODAY()-AC320</f>
        <v>44899</v>
      </c>
      <c r="I320">
        <v>6</v>
      </c>
      <c r="AA320">
        <v>370</v>
      </c>
      <c r="AB320" s="8">
        <v>14534</v>
      </c>
      <c r="AC320" s="8">
        <v>199</v>
      </c>
    </row>
    <row r="321" spans="1:29" x14ac:dyDescent="0.25">
      <c r="A321" t="s">
        <v>1116</v>
      </c>
      <c r="B321" t="s">
        <v>1117</v>
      </c>
      <c r="C321" t="s">
        <v>552</v>
      </c>
      <c r="D321">
        <v>6</v>
      </c>
      <c r="E321">
        <v>41131</v>
      </c>
      <c r="F321" t="s">
        <v>1118</v>
      </c>
      <c r="G321" s="8">
        <f ca="1">TODAY()-AB321</f>
        <v>36617</v>
      </c>
      <c r="H321" s="8">
        <f ca="1">TODAY()-AC321</f>
        <v>44899</v>
      </c>
      <c r="I321">
        <v>14</v>
      </c>
      <c r="AA321">
        <v>378</v>
      </c>
      <c r="AB321" s="8">
        <v>8481</v>
      </c>
      <c r="AC321" s="8">
        <v>199</v>
      </c>
    </row>
    <row r="322" spans="1:29" x14ac:dyDescent="0.25">
      <c r="A322" t="s">
        <v>1021</v>
      </c>
      <c r="B322" t="s">
        <v>1022</v>
      </c>
      <c r="C322" t="s">
        <v>1023</v>
      </c>
      <c r="D322">
        <v>44</v>
      </c>
      <c r="E322">
        <v>67139</v>
      </c>
      <c r="F322" t="s">
        <v>1024</v>
      </c>
      <c r="G322" s="8">
        <f ca="1">TODAY()-AB322</f>
        <v>25654</v>
      </c>
      <c r="H322" s="8">
        <f ca="1">TODAY()-AC322</f>
        <v>44906</v>
      </c>
      <c r="I322">
        <v>6</v>
      </c>
      <c r="AA322">
        <v>224</v>
      </c>
      <c r="AB322" s="8">
        <v>19444</v>
      </c>
      <c r="AC322" s="8">
        <v>192</v>
      </c>
    </row>
    <row r="323" spans="1:29" x14ac:dyDescent="0.25">
      <c r="A323" t="s">
        <v>645</v>
      </c>
      <c r="B323" t="s">
        <v>646</v>
      </c>
      <c r="C323" t="s">
        <v>647</v>
      </c>
      <c r="D323">
        <v>77</v>
      </c>
      <c r="E323">
        <v>37341</v>
      </c>
      <c r="F323" t="s">
        <v>648</v>
      </c>
      <c r="G323" s="8">
        <f ca="1">TODAY()-AB323</f>
        <v>35609</v>
      </c>
      <c r="H323" s="8">
        <f ca="1">TODAY()-AC323</f>
        <v>44910</v>
      </c>
      <c r="I323">
        <v>7</v>
      </c>
      <c r="AA323">
        <v>120</v>
      </c>
      <c r="AB323" s="8">
        <v>9489</v>
      </c>
      <c r="AC323" s="8">
        <v>188</v>
      </c>
    </row>
    <row r="324" spans="1:29" x14ac:dyDescent="0.25">
      <c r="A324" t="s">
        <v>1216</v>
      </c>
      <c r="B324" t="s">
        <v>1217</v>
      </c>
      <c r="C324" t="s">
        <v>1218</v>
      </c>
      <c r="D324">
        <v>10</v>
      </c>
      <c r="E324">
        <v>50401</v>
      </c>
      <c r="F324" t="s">
        <v>1144</v>
      </c>
      <c r="G324" s="8">
        <f ca="1">TODAY()-AB324</f>
        <v>34347</v>
      </c>
      <c r="H324" s="8">
        <f ca="1">TODAY()-AC324</f>
        <v>44910</v>
      </c>
      <c r="I324">
        <v>1</v>
      </c>
      <c r="AA324">
        <v>292</v>
      </c>
      <c r="AB324" s="8">
        <v>10751</v>
      </c>
      <c r="AC324" s="8">
        <v>188</v>
      </c>
    </row>
    <row r="325" spans="1:29" x14ac:dyDescent="0.25">
      <c r="A325" t="s">
        <v>1049</v>
      </c>
      <c r="B325" t="s">
        <v>1050</v>
      </c>
      <c r="C325" t="s">
        <v>1051</v>
      </c>
      <c r="D325">
        <v>60</v>
      </c>
      <c r="E325">
        <v>28002</v>
      </c>
      <c r="F325" t="s">
        <v>1052</v>
      </c>
      <c r="G325" s="8">
        <f ca="1">TODAY()-AB325</f>
        <v>29578</v>
      </c>
      <c r="H325" s="8">
        <f ca="1">TODAY()-AC325</f>
        <v>44913</v>
      </c>
      <c r="I325">
        <v>10</v>
      </c>
      <c r="AA325">
        <v>310</v>
      </c>
      <c r="AB325" s="8">
        <v>15520</v>
      </c>
      <c r="AC325" s="8">
        <v>185</v>
      </c>
    </row>
    <row r="326" spans="1:29" x14ac:dyDescent="0.25">
      <c r="A326" t="s">
        <v>64</v>
      </c>
      <c r="B326" t="s">
        <v>65</v>
      </c>
      <c r="C326" t="s">
        <v>66</v>
      </c>
      <c r="D326">
        <v>22</v>
      </c>
      <c r="E326">
        <v>27353</v>
      </c>
      <c r="F326" t="s">
        <v>67</v>
      </c>
      <c r="G326" s="8">
        <f ca="1">TODAY()-AB326</f>
        <v>35233</v>
      </c>
      <c r="H326" s="8">
        <f ca="1">TODAY()-AC326</f>
        <v>44916</v>
      </c>
      <c r="I326">
        <v>6</v>
      </c>
      <c r="AA326">
        <v>253</v>
      </c>
      <c r="AB326" s="8">
        <v>9865</v>
      </c>
      <c r="AC326" s="8">
        <v>182</v>
      </c>
    </row>
    <row r="327" spans="1:29" x14ac:dyDescent="0.25">
      <c r="A327" t="s">
        <v>704</v>
      </c>
      <c r="B327" t="s">
        <v>705</v>
      </c>
      <c r="C327" t="s">
        <v>706</v>
      </c>
      <c r="D327">
        <v>29</v>
      </c>
      <c r="E327">
        <v>25744</v>
      </c>
      <c r="F327" t="s">
        <v>707</v>
      </c>
      <c r="G327" s="8">
        <f ca="1">TODAY()-AB327</f>
        <v>38125</v>
      </c>
      <c r="H327" s="8">
        <f ca="1">TODAY()-AC327</f>
        <v>44920</v>
      </c>
      <c r="I327">
        <v>6</v>
      </c>
      <c r="AA327">
        <v>132</v>
      </c>
      <c r="AB327" s="8">
        <v>6973</v>
      </c>
      <c r="AC327" s="8">
        <v>178</v>
      </c>
    </row>
    <row r="328" spans="1:29" x14ac:dyDescent="0.25">
      <c r="A328" t="s">
        <v>9</v>
      </c>
      <c r="B328" t="s">
        <v>10</v>
      </c>
      <c r="C328" t="s">
        <v>11</v>
      </c>
      <c r="D328">
        <v>94</v>
      </c>
      <c r="E328">
        <v>51801</v>
      </c>
      <c r="F328" t="s">
        <v>12</v>
      </c>
      <c r="G328" s="8">
        <f ca="1">TODAY()-AB328</f>
        <v>30258</v>
      </c>
      <c r="H328" s="8">
        <f ca="1">TODAY()-AC328</f>
        <v>44926</v>
      </c>
      <c r="I328">
        <v>9</v>
      </c>
      <c r="AA328">
        <v>361</v>
      </c>
      <c r="AB328" s="8">
        <v>14840</v>
      </c>
      <c r="AC328" s="8">
        <v>172</v>
      </c>
    </row>
    <row r="329" spans="1:29" x14ac:dyDescent="0.25">
      <c r="A329" t="s">
        <v>57</v>
      </c>
      <c r="B329" t="s">
        <v>58</v>
      </c>
      <c r="C329" t="s">
        <v>59</v>
      </c>
      <c r="D329">
        <v>5</v>
      </c>
      <c r="E329">
        <v>69201</v>
      </c>
      <c r="F329" t="s">
        <v>60</v>
      </c>
      <c r="G329" s="8">
        <f ca="1">TODAY()-AB329</f>
        <v>37489</v>
      </c>
      <c r="H329" s="8">
        <f ca="1">TODAY()-AC329</f>
        <v>44933</v>
      </c>
      <c r="I329">
        <v>13</v>
      </c>
      <c r="AA329">
        <v>492</v>
      </c>
      <c r="AB329" s="8">
        <v>7609</v>
      </c>
      <c r="AC329" s="8">
        <v>165</v>
      </c>
    </row>
    <row r="330" spans="1:29" x14ac:dyDescent="0.25">
      <c r="A330" t="s">
        <v>311</v>
      </c>
      <c r="B330" t="s">
        <v>312</v>
      </c>
      <c r="C330" t="s">
        <v>313</v>
      </c>
      <c r="D330">
        <v>72</v>
      </c>
      <c r="E330">
        <v>78315</v>
      </c>
      <c r="F330" t="s">
        <v>314</v>
      </c>
      <c r="G330" s="8">
        <f ca="1">TODAY()-AB330</f>
        <v>28318</v>
      </c>
      <c r="H330" s="8">
        <f ca="1">TODAY()-AC330</f>
        <v>44933</v>
      </c>
      <c r="I330">
        <v>8</v>
      </c>
      <c r="AA330">
        <v>161</v>
      </c>
      <c r="AB330" s="8">
        <v>16780</v>
      </c>
      <c r="AC330" s="8">
        <v>165</v>
      </c>
    </row>
    <row r="331" spans="1:29" x14ac:dyDescent="0.25">
      <c r="A331" t="s">
        <v>558</v>
      </c>
      <c r="B331" t="s">
        <v>559</v>
      </c>
      <c r="C331" t="s">
        <v>560</v>
      </c>
      <c r="D331">
        <v>33</v>
      </c>
      <c r="E331">
        <v>37833</v>
      </c>
      <c r="F331" t="s">
        <v>561</v>
      </c>
      <c r="G331" s="8">
        <f ca="1">TODAY()-AB331</f>
        <v>27720</v>
      </c>
      <c r="H331" s="8">
        <f ca="1">TODAY()-AC331</f>
        <v>44934</v>
      </c>
      <c r="I331">
        <v>5</v>
      </c>
      <c r="AA331">
        <v>197</v>
      </c>
      <c r="AB331" s="8">
        <v>17378</v>
      </c>
      <c r="AC331" s="8">
        <v>164</v>
      </c>
    </row>
    <row r="332" spans="1:29" x14ac:dyDescent="0.25">
      <c r="A332" t="s">
        <v>606</v>
      </c>
      <c r="B332" t="s">
        <v>607</v>
      </c>
      <c r="C332" t="s">
        <v>560</v>
      </c>
      <c r="D332">
        <v>100</v>
      </c>
      <c r="E332">
        <v>25726</v>
      </c>
      <c r="F332" t="s">
        <v>608</v>
      </c>
      <c r="G332" s="8">
        <f ca="1">TODAY()-AB332</f>
        <v>34134</v>
      </c>
      <c r="H332" s="8">
        <f ca="1">TODAY()-AC332</f>
        <v>44937</v>
      </c>
      <c r="I332">
        <v>8</v>
      </c>
      <c r="AA332">
        <v>162</v>
      </c>
      <c r="AB332" s="8">
        <v>10964</v>
      </c>
      <c r="AC332" s="8">
        <v>161</v>
      </c>
    </row>
    <row r="333" spans="1:29" x14ac:dyDescent="0.25">
      <c r="A333" t="s">
        <v>734</v>
      </c>
      <c r="B333" t="s">
        <v>735</v>
      </c>
      <c r="C333" t="s">
        <v>82</v>
      </c>
      <c r="D333">
        <v>26</v>
      </c>
      <c r="E333">
        <v>33141</v>
      </c>
      <c r="F333" t="s">
        <v>736</v>
      </c>
      <c r="G333" s="8">
        <f ca="1">TODAY()-AB333</f>
        <v>34505</v>
      </c>
      <c r="H333" s="8">
        <f ca="1">TODAY()-AC333</f>
        <v>44938</v>
      </c>
      <c r="I333">
        <v>6</v>
      </c>
      <c r="AA333">
        <v>441</v>
      </c>
      <c r="AB333" s="8">
        <v>10593</v>
      </c>
      <c r="AC333" s="8">
        <v>160</v>
      </c>
    </row>
    <row r="334" spans="1:29" x14ac:dyDescent="0.25">
      <c r="A334" t="s">
        <v>1195</v>
      </c>
      <c r="B334" t="s">
        <v>1196</v>
      </c>
      <c r="C334" t="s">
        <v>1197</v>
      </c>
      <c r="D334">
        <v>78</v>
      </c>
      <c r="E334">
        <v>54452</v>
      </c>
      <c r="F334" t="s">
        <v>1198</v>
      </c>
      <c r="G334" s="8">
        <f ca="1">TODAY()-AB334</f>
        <v>27152</v>
      </c>
      <c r="H334" s="8">
        <f ca="1">TODAY()-AC334</f>
        <v>44941</v>
      </c>
      <c r="I334">
        <v>6</v>
      </c>
      <c r="AA334">
        <v>387</v>
      </c>
      <c r="AB334" s="8">
        <v>17946</v>
      </c>
      <c r="AC334" s="8">
        <v>157</v>
      </c>
    </row>
    <row r="335" spans="1:29" x14ac:dyDescent="0.25">
      <c r="A335" t="s">
        <v>797</v>
      </c>
      <c r="B335" t="s">
        <v>798</v>
      </c>
      <c r="C335" t="s">
        <v>799</v>
      </c>
      <c r="D335">
        <v>49</v>
      </c>
      <c r="E335">
        <v>26242</v>
      </c>
      <c r="F335" t="s">
        <v>800</v>
      </c>
      <c r="G335" s="8">
        <f ca="1">TODAY()-AB335</f>
        <v>29247</v>
      </c>
      <c r="H335" s="8">
        <f ca="1">TODAY()-AC335</f>
        <v>44946</v>
      </c>
      <c r="I335">
        <v>3</v>
      </c>
      <c r="AA335">
        <v>429</v>
      </c>
      <c r="AB335" s="8">
        <v>15851</v>
      </c>
      <c r="AC335" s="8">
        <v>152</v>
      </c>
    </row>
    <row r="336" spans="1:29" x14ac:dyDescent="0.25">
      <c r="A336" t="s">
        <v>812</v>
      </c>
      <c r="B336" t="s">
        <v>813</v>
      </c>
      <c r="C336" t="s">
        <v>138</v>
      </c>
      <c r="D336">
        <v>54</v>
      </c>
      <c r="E336">
        <v>50601</v>
      </c>
      <c r="F336" t="s">
        <v>111</v>
      </c>
      <c r="G336" s="8">
        <f ca="1">TODAY()-AB336</f>
        <v>28480</v>
      </c>
      <c r="H336" s="8">
        <f ca="1">TODAY()-AC336</f>
        <v>44946</v>
      </c>
      <c r="I336">
        <v>8</v>
      </c>
      <c r="AA336">
        <v>337</v>
      </c>
      <c r="AB336" s="8">
        <v>16618</v>
      </c>
      <c r="AC336" s="8">
        <v>152</v>
      </c>
    </row>
    <row r="337" spans="1:29" x14ac:dyDescent="0.25">
      <c r="A337" t="s">
        <v>288</v>
      </c>
      <c r="B337" t="s">
        <v>289</v>
      </c>
      <c r="C337" t="s">
        <v>290</v>
      </c>
      <c r="D337">
        <v>103</v>
      </c>
      <c r="E337">
        <v>46348</v>
      </c>
      <c r="F337" t="s">
        <v>291</v>
      </c>
      <c r="G337" s="8">
        <f ca="1">TODAY()-AB337</f>
        <v>29901</v>
      </c>
      <c r="H337" s="8">
        <f ca="1">TODAY()-AC337</f>
        <v>44950</v>
      </c>
      <c r="I337">
        <v>4</v>
      </c>
      <c r="AA337">
        <v>146</v>
      </c>
      <c r="AB337" s="8">
        <v>15197</v>
      </c>
      <c r="AC337" s="8">
        <v>148</v>
      </c>
    </row>
    <row r="338" spans="1:29" x14ac:dyDescent="0.25">
      <c r="A338" t="s">
        <v>664</v>
      </c>
      <c r="B338" t="s">
        <v>665</v>
      </c>
      <c r="C338" t="s">
        <v>666</v>
      </c>
      <c r="D338">
        <v>66</v>
      </c>
      <c r="E338">
        <v>67923</v>
      </c>
      <c r="F338" t="s">
        <v>667</v>
      </c>
      <c r="G338" s="8">
        <f ca="1">TODAY()-AB338</f>
        <v>34380</v>
      </c>
      <c r="H338" s="8">
        <f ca="1">TODAY()-AC338</f>
        <v>44951</v>
      </c>
      <c r="I338">
        <v>12</v>
      </c>
      <c r="AA338">
        <v>292</v>
      </c>
      <c r="AB338" s="8">
        <v>10718</v>
      </c>
      <c r="AC338" s="8">
        <v>147</v>
      </c>
    </row>
    <row r="339" spans="1:29" x14ac:dyDescent="0.25">
      <c r="A339" t="s">
        <v>112</v>
      </c>
      <c r="B339" t="s">
        <v>113</v>
      </c>
      <c r="C339" t="s">
        <v>114</v>
      </c>
      <c r="D339">
        <v>50</v>
      </c>
      <c r="E339">
        <v>54351</v>
      </c>
      <c r="F339" t="s">
        <v>115</v>
      </c>
      <c r="G339" s="8">
        <f ca="1">TODAY()-AB339</f>
        <v>29484</v>
      </c>
      <c r="H339" s="8">
        <f ca="1">TODAY()-AC339</f>
        <v>44952</v>
      </c>
      <c r="I339">
        <v>5</v>
      </c>
      <c r="AA339">
        <v>346</v>
      </c>
      <c r="AB339" s="8">
        <v>15614</v>
      </c>
      <c r="AC339" s="8">
        <v>146</v>
      </c>
    </row>
    <row r="340" spans="1:29" x14ac:dyDescent="0.25">
      <c r="A340" t="s">
        <v>525</v>
      </c>
      <c r="B340" t="s">
        <v>526</v>
      </c>
      <c r="C340" t="s">
        <v>527</v>
      </c>
      <c r="D340">
        <v>13</v>
      </c>
      <c r="E340">
        <v>79399</v>
      </c>
      <c r="F340" t="s">
        <v>528</v>
      </c>
      <c r="G340" s="8">
        <f ca="1">TODAY()-AB340</f>
        <v>31947</v>
      </c>
      <c r="H340" s="8">
        <f ca="1">TODAY()-AC340</f>
        <v>44953</v>
      </c>
      <c r="I340">
        <v>8</v>
      </c>
      <c r="AA340">
        <v>329</v>
      </c>
      <c r="AB340" s="8">
        <v>13151</v>
      </c>
      <c r="AC340" s="8">
        <v>145</v>
      </c>
    </row>
    <row r="341" spans="1:29" x14ac:dyDescent="0.25">
      <c r="A341" t="s">
        <v>402</v>
      </c>
      <c r="B341" t="s">
        <v>403</v>
      </c>
      <c r="C341" t="s">
        <v>404</v>
      </c>
      <c r="D341">
        <v>36</v>
      </c>
      <c r="E341">
        <v>79861</v>
      </c>
      <c r="F341" t="s">
        <v>405</v>
      </c>
      <c r="G341" s="8">
        <f ca="1">TODAY()-AB341</f>
        <v>36436</v>
      </c>
      <c r="H341" s="8">
        <f ca="1">TODAY()-AC341</f>
        <v>44956</v>
      </c>
      <c r="I341">
        <v>11</v>
      </c>
      <c r="AA341">
        <v>318</v>
      </c>
      <c r="AB341" s="8">
        <v>8662</v>
      </c>
      <c r="AC341" s="8">
        <v>142</v>
      </c>
    </row>
    <row r="342" spans="1:29" x14ac:dyDescent="0.25">
      <c r="A342" t="s">
        <v>756</v>
      </c>
      <c r="B342" t="s">
        <v>757</v>
      </c>
      <c r="C342" t="s">
        <v>758</v>
      </c>
      <c r="D342">
        <v>37</v>
      </c>
      <c r="E342">
        <v>39470</v>
      </c>
      <c r="F342" t="s">
        <v>759</v>
      </c>
      <c r="G342" s="8">
        <f ca="1">TODAY()-AB342</f>
        <v>26827</v>
      </c>
      <c r="H342" s="8">
        <f ca="1">TODAY()-AC342</f>
        <v>44966</v>
      </c>
      <c r="I342">
        <v>1</v>
      </c>
      <c r="AA342">
        <v>485</v>
      </c>
      <c r="AB342" s="8">
        <v>18271</v>
      </c>
      <c r="AC342" s="8">
        <v>132</v>
      </c>
    </row>
    <row r="343" spans="1:29" x14ac:dyDescent="0.25">
      <c r="A343" t="s">
        <v>1036</v>
      </c>
      <c r="B343" t="s">
        <v>1037</v>
      </c>
      <c r="C343" t="s">
        <v>1038</v>
      </c>
      <c r="D343">
        <v>7</v>
      </c>
      <c r="E343">
        <v>66401</v>
      </c>
      <c r="F343" t="s">
        <v>938</v>
      </c>
      <c r="G343" s="8">
        <f ca="1">TODAY()-AB343</f>
        <v>27928</v>
      </c>
      <c r="H343" s="8">
        <f ca="1">TODAY()-AC343</f>
        <v>44966</v>
      </c>
      <c r="I343">
        <v>8</v>
      </c>
      <c r="AA343">
        <v>432</v>
      </c>
      <c r="AB343" s="8">
        <v>17170</v>
      </c>
      <c r="AC343" s="8">
        <v>132</v>
      </c>
    </row>
    <row r="344" spans="1:29" x14ac:dyDescent="0.25">
      <c r="A344" t="s">
        <v>1151</v>
      </c>
      <c r="B344" t="s">
        <v>1152</v>
      </c>
      <c r="C344" t="s">
        <v>1153</v>
      </c>
      <c r="D344">
        <v>89</v>
      </c>
      <c r="E344">
        <v>78501</v>
      </c>
      <c r="F344" t="s">
        <v>1154</v>
      </c>
      <c r="G344" s="8">
        <f ca="1">TODAY()-AB344</f>
        <v>28430</v>
      </c>
      <c r="H344" s="8">
        <f ca="1">TODAY()-AC344</f>
        <v>44969</v>
      </c>
      <c r="I344">
        <v>12</v>
      </c>
      <c r="AA344">
        <v>343</v>
      </c>
      <c r="AB344" s="8">
        <v>16668</v>
      </c>
      <c r="AC344" s="8">
        <v>129</v>
      </c>
    </row>
    <row r="345" spans="1:29" x14ac:dyDescent="0.25">
      <c r="A345" t="s">
        <v>881</v>
      </c>
      <c r="B345" t="s">
        <v>882</v>
      </c>
      <c r="C345" t="s">
        <v>160</v>
      </c>
      <c r="D345">
        <v>97</v>
      </c>
      <c r="E345">
        <v>38501</v>
      </c>
      <c r="F345" t="s">
        <v>883</v>
      </c>
      <c r="G345" s="8">
        <f ca="1">TODAY()-AB345</f>
        <v>37335</v>
      </c>
      <c r="H345" s="8">
        <f ca="1">TODAY()-AC345</f>
        <v>44974</v>
      </c>
      <c r="I345">
        <v>1</v>
      </c>
      <c r="AA345">
        <v>180</v>
      </c>
      <c r="AB345" s="8">
        <v>7763</v>
      </c>
      <c r="AC345" s="8">
        <v>124</v>
      </c>
    </row>
    <row r="346" spans="1:29" x14ac:dyDescent="0.25">
      <c r="A346" t="s">
        <v>1171</v>
      </c>
      <c r="B346" t="s">
        <v>1172</v>
      </c>
      <c r="C346" t="s">
        <v>460</v>
      </c>
      <c r="D346">
        <v>1</v>
      </c>
      <c r="E346">
        <v>35601</v>
      </c>
      <c r="F346" t="s">
        <v>1173</v>
      </c>
      <c r="G346" s="8">
        <f ca="1">TODAY()-AB346</f>
        <v>45098</v>
      </c>
      <c r="H346" s="8">
        <f ca="1">TODAY()-AC346</f>
        <v>44976</v>
      </c>
      <c r="I346">
        <v>5</v>
      </c>
      <c r="AC346" s="8">
        <v>122</v>
      </c>
    </row>
  </sheetData>
  <sortState ref="AA1:AB347">
    <sortCondition ref="AA1:AA347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7B217-E986-46B5-889D-83D269AF05B6}">
  <dimension ref="A1:O46"/>
  <sheetViews>
    <sheetView workbookViewId="0">
      <selection activeCell="A2" sqref="A2"/>
    </sheetView>
  </sheetViews>
  <sheetFormatPr defaultRowHeight="15" x14ac:dyDescent="0.25"/>
  <cols>
    <col min="1" max="3" width="15" customWidth="1"/>
    <col min="4" max="4" width="6.5703125" customWidth="1"/>
    <col min="5" max="5" width="23.28515625" bestFit="1" customWidth="1"/>
    <col min="6" max="6" width="21" customWidth="1"/>
    <col min="7" max="7" width="15" customWidth="1"/>
    <col min="8" max="8" width="6.5703125" customWidth="1"/>
    <col min="10" max="10" width="21.42578125" bestFit="1" customWidth="1"/>
    <col min="11" max="11" width="17.7109375" bestFit="1" customWidth="1"/>
    <col min="15" max="15" width="10.140625" bestFit="1" customWidth="1"/>
  </cols>
  <sheetData>
    <row r="1" spans="1:15" x14ac:dyDescent="0.25">
      <c r="A1" s="1" t="s">
        <v>0</v>
      </c>
      <c r="B1" s="1" t="s">
        <v>1</v>
      </c>
      <c r="C1" s="1" t="s">
        <v>1228</v>
      </c>
      <c r="E1" s="1" t="s">
        <v>1240</v>
      </c>
      <c r="F1" s="1" t="s">
        <v>1234</v>
      </c>
      <c r="G1" s="1" t="s">
        <v>1235</v>
      </c>
      <c r="I1" s="7" t="s">
        <v>1229</v>
      </c>
      <c r="J1" s="1"/>
      <c r="K1" s="1"/>
    </row>
    <row r="2" spans="1:15" x14ac:dyDescent="0.25">
      <c r="A2" t="s">
        <v>9</v>
      </c>
      <c r="B2" t="s">
        <v>10</v>
      </c>
      <c r="C2">
        <v>88</v>
      </c>
      <c r="E2" s="2">
        <f ca="1">TODAY()-20</f>
        <v>45078</v>
      </c>
      <c r="F2" s="9">
        <v>44786</v>
      </c>
      <c r="G2" s="3" t="s">
        <v>1236</v>
      </c>
      <c r="I2" t="s">
        <v>1230</v>
      </c>
      <c r="J2" t="s">
        <v>1231</v>
      </c>
      <c r="K2" t="s">
        <v>1232</v>
      </c>
      <c r="O2" s="8"/>
    </row>
    <row r="3" spans="1:15" x14ac:dyDescent="0.25">
      <c r="A3" t="s">
        <v>13</v>
      </c>
      <c r="B3" t="s">
        <v>14</v>
      </c>
      <c r="C3">
        <v>66</v>
      </c>
      <c r="E3" s="2">
        <f ca="1">E2+1</f>
        <v>45079</v>
      </c>
      <c r="F3" s="9">
        <v>44630</v>
      </c>
      <c r="G3" s="3" t="s">
        <v>1237</v>
      </c>
      <c r="H3" s="2"/>
      <c r="I3" t="s">
        <v>760</v>
      </c>
      <c r="J3">
        <v>89</v>
      </c>
      <c r="K3">
        <v>93</v>
      </c>
    </row>
    <row r="4" spans="1:15" x14ac:dyDescent="0.25">
      <c r="A4" t="s">
        <v>17</v>
      </c>
      <c r="B4" t="s">
        <v>18</v>
      </c>
      <c r="C4">
        <v>91</v>
      </c>
      <c r="E4" s="2">
        <f t="shared" ref="E4:E46" ca="1" si="0">E3+1</f>
        <v>45080</v>
      </c>
      <c r="F4" s="9">
        <v>44813</v>
      </c>
      <c r="G4" s="3">
        <v>158</v>
      </c>
      <c r="I4" t="s">
        <v>980</v>
      </c>
      <c r="J4">
        <v>91</v>
      </c>
      <c r="K4">
        <v>90</v>
      </c>
    </row>
    <row r="5" spans="1:15" x14ac:dyDescent="0.25">
      <c r="A5" t="s">
        <v>21</v>
      </c>
      <c r="B5" t="s">
        <v>22</v>
      </c>
      <c r="C5">
        <v>82</v>
      </c>
      <c r="E5" s="2">
        <f t="shared" ca="1" si="0"/>
        <v>45081</v>
      </c>
      <c r="F5" s="9">
        <v>44742</v>
      </c>
      <c r="G5" s="4" t="s">
        <v>1238</v>
      </c>
      <c r="I5" t="s">
        <v>1183</v>
      </c>
      <c r="J5">
        <v>75</v>
      </c>
      <c r="K5">
        <v>81</v>
      </c>
    </row>
    <row r="6" spans="1:15" x14ac:dyDescent="0.25">
      <c r="A6" t="s">
        <v>25</v>
      </c>
      <c r="B6" t="s">
        <v>26</v>
      </c>
      <c r="C6">
        <v>75</v>
      </c>
      <c r="E6" s="2">
        <f t="shared" ca="1" si="0"/>
        <v>45082</v>
      </c>
      <c r="F6" s="9">
        <v>44686</v>
      </c>
      <c r="G6" s="3" t="s">
        <v>1239</v>
      </c>
      <c r="H6" s="5"/>
      <c r="I6" t="s">
        <v>1032</v>
      </c>
      <c r="J6">
        <v>65</v>
      </c>
      <c r="K6">
        <v>73</v>
      </c>
    </row>
    <row r="7" spans="1:15" x14ac:dyDescent="0.25">
      <c r="A7" t="s">
        <v>29</v>
      </c>
      <c r="B7" t="s">
        <v>30</v>
      </c>
      <c r="C7">
        <v>94</v>
      </c>
      <c r="E7" s="2">
        <f t="shared" ca="1" si="0"/>
        <v>45083</v>
      </c>
      <c r="F7" s="9">
        <v>44772</v>
      </c>
      <c r="I7" t="s">
        <v>1233</v>
      </c>
      <c r="J7">
        <v>90</v>
      </c>
      <c r="K7">
        <v>81</v>
      </c>
    </row>
    <row r="8" spans="1:15" x14ac:dyDescent="0.25">
      <c r="A8" t="s">
        <v>33</v>
      </c>
      <c r="B8" t="s">
        <v>34</v>
      </c>
      <c r="C8">
        <v>79</v>
      </c>
      <c r="E8" s="2">
        <f t="shared" ca="1" si="0"/>
        <v>45084</v>
      </c>
      <c r="F8" s="9">
        <v>44849</v>
      </c>
      <c r="I8" t="s">
        <v>112</v>
      </c>
      <c r="J8">
        <v>93</v>
      </c>
      <c r="K8">
        <v>100</v>
      </c>
    </row>
    <row r="9" spans="1:15" x14ac:dyDescent="0.25">
      <c r="A9" t="s">
        <v>37</v>
      </c>
      <c r="B9" t="s">
        <v>38</v>
      </c>
      <c r="C9">
        <v>92</v>
      </c>
      <c r="E9" s="2">
        <f t="shared" ca="1" si="0"/>
        <v>45085</v>
      </c>
      <c r="F9" s="9">
        <v>44674</v>
      </c>
      <c r="H9" s="6"/>
      <c r="I9" t="s">
        <v>664</v>
      </c>
      <c r="J9">
        <v>89</v>
      </c>
      <c r="K9">
        <v>89</v>
      </c>
    </row>
    <row r="10" spans="1:15" x14ac:dyDescent="0.25">
      <c r="A10" t="s">
        <v>41</v>
      </c>
      <c r="B10" t="s">
        <v>42</v>
      </c>
      <c r="C10">
        <v>66</v>
      </c>
      <c r="E10" s="2">
        <f t="shared" ca="1" si="0"/>
        <v>45086</v>
      </c>
      <c r="F10" s="9">
        <v>44728</v>
      </c>
      <c r="H10" s="2"/>
      <c r="I10" t="s">
        <v>396</v>
      </c>
      <c r="J10">
        <v>99</v>
      </c>
      <c r="K10">
        <v>98</v>
      </c>
    </row>
    <row r="11" spans="1:15" x14ac:dyDescent="0.25">
      <c r="A11" t="s">
        <v>45</v>
      </c>
      <c r="B11" t="s">
        <v>46</v>
      </c>
      <c r="C11">
        <v>87</v>
      </c>
      <c r="E11" s="2">
        <f t="shared" ca="1" si="0"/>
        <v>45087</v>
      </c>
      <c r="F11" s="9">
        <v>44781</v>
      </c>
      <c r="I11" t="s">
        <v>543</v>
      </c>
      <c r="J11">
        <v>54</v>
      </c>
      <c r="K11">
        <v>69</v>
      </c>
    </row>
    <row r="12" spans="1:15" x14ac:dyDescent="0.25">
      <c r="A12" t="s">
        <v>49</v>
      </c>
      <c r="B12" t="s">
        <v>50</v>
      </c>
      <c r="C12">
        <v>84</v>
      </c>
      <c r="E12" s="2">
        <f t="shared" ca="1" si="0"/>
        <v>45088</v>
      </c>
      <c r="F12" s="9">
        <v>44671</v>
      </c>
      <c r="I12" t="s">
        <v>406</v>
      </c>
      <c r="J12">
        <v>60</v>
      </c>
      <c r="K12">
        <v>75</v>
      </c>
    </row>
    <row r="13" spans="1:15" x14ac:dyDescent="0.25">
      <c r="A13" t="s">
        <v>53</v>
      </c>
      <c r="B13" t="s">
        <v>54</v>
      </c>
      <c r="C13">
        <v>75</v>
      </c>
      <c r="E13" s="2">
        <f t="shared" ca="1" si="0"/>
        <v>45089</v>
      </c>
      <c r="F13" s="9">
        <v>44799</v>
      </c>
      <c r="I13" t="s">
        <v>1049</v>
      </c>
      <c r="J13">
        <v>89</v>
      </c>
      <c r="K13">
        <v>88</v>
      </c>
    </row>
    <row r="14" spans="1:15" x14ac:dyDescent="0.25">
      <c r="A14" t="s">
        <v>57</v>
      </c>
      <c r="B14" t="s">
        <v>58</v>
      </c>
      <c r="C14">
        <v>92</v>
      </c>
      <c r="E14" s="2">
        <f t="shared" ca="1" si="0"/>
        <v>45090</v>
      </c>
      <c r="F14" s="9">
        <v>44611</v>
      </c>
    </row>
    <row r="15" spans="1:15" x14ac:dyDescent="0.25">
      <c r="A15" t="s">
        <v>61</v>
      </c>
      <c r="B15" t="s">
        <v>62</v>
      </c>
      <c r="C15">
        <v>98</v>
      </c>
      <c r="E15" s="2">
        <f t="shared" ca="1" si="0"/>
        <v>45091</v>
      </c>
      <c r="F15" s="9">
        <v>44850</v>
      </c>
    </row>
    <row r="16" spans="1:15" x14ac:dyDescent="0.25">
      <c r="A16" t="s">
        <v>64</v>
      </c>
      <c r="B16" t="s">
        <v>65</v>
      </c>
      <c r="C16">
        <v>80</v>
      </c>
      <c r="E16" s="2">
        <f t="shared" ca="1" si="0"/>
        <v>45092</v>
      </c>
      <c r="F16" s="9">
        <v>44800</v>
      </c>
    </row>
    <row r="17" spans="1:6" x14ac:dyDescent="0.25">
      <c r="A17" t="s">
        <v>68</v>
      </c>
      <c r="B17" t="s">
        <v>69</v>
      </c>
      <c r="C17">
        <v>67</v>
      </c>
      <c r="E17" s="2">
        <f t="shared" ca="1" si="0"/>
        <v>45093</v>
      </c>
      <c r="F17" s="9">
        <v>44804</v>
      </c>
    </row>
    <row r="18" spans="1:6" x14ac:dyDescent="0.25">
      <c r="A18" t="s">
        <v>72</v>
      </c>
      <c r="B18" t="s">
        <v>73</v>
      </c>
      <c r="C18">
        <v>85</v>
      </c>
      <c r="E18" s="2">
        <f t="shared" ca="1" si="0"/>
        <v>45094</v>
      </c>
      <c r="F18" s="9">
        <v>44836</v>
      </c>
    </row>
    <row r="19" spans="1:6" x14ac:dyDescent="0.25">
      <c r="A19" t="s">
        <v>76</v>
      </c>
      <c r="B19" t="s">
        <v>77</v>
      </c>
      <c r="C19">
        <v>66</v>
      </c>
      <c r="E19" s="2">
        <f t="shared" ca="1" si="0"/>
        <v>45095</v>
      </c>
      <c r="F19" s="9">
        <v>44621</v>
      </c>
    </row>
    <row r="20" spans="1:6" x14ac:dyDescent="0.25">
      <c r="A20" t="s">
        <v>80</v>
      </c>
      <c r="B20" t="s">
        <v>81</v>
      </c>
      <c r="C20">
        <v>86</v>
      </c>
      <c r="E20" s="2">
        <f t="shared" ca="1" si="0"/>
        <v>45096</v>
      </c>
      <c r="F20" s="9">
        <v>44786</v>
      </c>
    </row>
    <row r="21" spans="1:6" x14ac:dyDescent="0.25">
      <c r="E21" s="2">
        <f t="shared" ca="1" si="0"/>
        <v>45097</v>
      </c>
      <c r="F21" s="9">
        <v>44745</v>
      </c>
    </row>
    <row r="22" spans="1:6" x14ac:dyDescent="0.25">
      <c r="E22" s="2">
        <f t="shared" ca="1" si="0"/>
        <v>45098</v>
      </c>
      <c r="F22" s="9">
        <v>44825</v>
      </c>
    </row>
    <row r="23" spans="1:6" x14ac:dyDescent="0.25">
      <c r="E23" s="2">
        <f t="shared" ca="1" si="0"/>
        <v>45099</v>
      </c>
      <c r="F23" s="9">
        <v>44769</v>
      </c>
    </row>
    <row r="24" spans="1:6" x14ac:dyDescent="0.25">
      <c r="E24" s="2">
        <f t="shared" ca="1" si="0"/>
        <v>45100</v>
      </c>
      <c r="F24" s="9">
        <v>44689</v>
      </c>
    </row>
    <row r="25" spans="1:6" x14ac:dyDescent="0.25">
      <c r="E25" s="2">
        <f t="shared" ca="1" si="0"/>
        <v>45101</v>
      </c>
      <c r="F25" s="9">
        <v>44692</v>
      </c>
    </row>
    <row r="26" spans="1:6" x14ac:dyDescent="0.25">
      <c r="E26" s="2">
        <f t="shared" ca="1" si="0"/>
        <v>45102</v>
      </c>
      <c r="F26" s="9">
        <v>44676</v>
      </c>
    </row>
    <row r="27" spans="1:6" x14ac:dyDescent="0.25">
      <c r="E27" s="2">
        <f t="shared" ca="1" si="0"/>
        <v>45103</v>
      </c>
      <c r="F27" s="9">
        <v>44657</v>
      </c>
    </row>
    <row r="28" spans="1:6" x14ac:dyDescent="0.25">
      <c r="E28" s="2">
        <f t="shared" ca="1" si="0"/>
        <v>45104</v>
      </c>
      <c r="F28" s="9">
        <v>44782</v>
      </c>
    </row>
    <row r="29" spans="1:6" x14ac:dyDescent="0.25">
      <c r="E29" s="2">
        <f t="shared" ca="1" si="0"/>
        <v>45105</v>
      </c>
      <c r="F29" s="9">
        <v>44733</v>
      </c>
    </row>
    <row r="30" spans="1:6" x14ac:dyDescent="0.25">
      <c r="E30" s="2">
        <f t="shared" ca="1" si="0"/>
        <v>45106</v>
      </c>
      <c r="F30" s="9">
        <v>44600</v>
      </c>
    </row>
    <row r="31" spans="1:6" x14ac:dyDescent="0.25">
      <c r="E31" s="2">
        <f t="shared" ca="1" si="0"/>
        <v>45107</v>
      </c>
      <c r="F31" s="9">
        <v>44748</v>
      </c>
    </row>
    <row r="32" spans="1:6" x14ac:dyDescent="0.25">
      <c r="E32" s="2">
        <f t="shared" ca="1" si="0"/>
        <v>45108</v>
      </c>
      <c r="F32" s="9">
        <v>44677</v>
      </c>
    </row>
    <row r="33" spans="5:6" x14ac:dyDescent="0.25">
      <c r="E33" s="2">
        <f t="shared" ca="1" si="0"/>
        <v>45109</v>
      </c>
      <c r="F33" s="9">
        <v>44755</v>
      </c>
    </row>
    <row r="34" spans="5:6" x14ac:dyDescent="0.25">
      <c r="E34" s="2">
        <f t="shared" ca="1" si="0"/>
        <v>45110</v>
      </c>
      <c r="F34" s="9">
        <v>44800</v>
      </c>
    </row>
    <row r="35" spans="5:6" x14ac:dyDescent="0.25">
      <c r="E35" s="2">
        <f t="shared" ca="1" si="0"/>
        <v>45111</v>
      </c>
      <c r="F35" s="9">
        <v>44768</v>
      </c>
    </row>
    <row r="36" spans="5:6" x14ac:dyDescent="0.25">
      <c r="E36" s="2">
        <f t="shared" ca="1" si="0"/>
        <v>45112</v>
      </c>
      <c r="F36" s="9">
        <v>44830</v>
      </c>
    </row>
    <row r="37" spans="5:6" x14ac:dyDescent="0.25">
      <c r="E37" s="2">
        <f t="shared" ca="1" si="0"/>
        <v>45113</v>
      </c>
      <c r="F37" s="9">
        <v>44793</v>
      </c>
    </row>
    <row r="38" spans="5:6" x14ac:dyDescent="0.25">
      <c r="E38" s="2">
        <f t="shared" ca="1" si="0"/>
        <v>45114</v>
      </c>
      <c r="F38" s="9">
        <v>44823</v>
      </c>
    </row>
    <row r="39" spans="5:6" x14ac:dyDescent="0.25">
      <c r="E39" s="2">
        <f t="shared" ca="1" si="0"/>
        <v>45115</v>
      </c>
      <c r="F39" s="9">
        <v>44777</v>
      </c>
    </row>
    <row r="40" spans="5:6" x14ac:dyDescent="0.25">
      <c r="E40" s="2">
        <f t="shared" ca="1" si="0"/>
        <v>45116</v>
      </c>
      <c r="F40" s="9">
        <v>44637</v>
      </c>
    </row>
    <row r="41" spans="5:6" x14ac:dyDescent="0.25">
      <c r="E41" s="2">
        <f t="shared" ca="1" si="0"/>
        <v>45117</v>
      </c>
      <c r="F41" s="9">
        <v>44646</v>
      </c>
    </row>
    <row r="42" spans="5:6" x14ac:dyDescent="0.25">
      <c r="E42" s="2">
        <f t="shared" ca="1" si="0"/>
        <v>45118</v>
      </c>
      <c r="F42" s="9">
        <v>44765</v>
      </c>
    </row>
    <row r="43" spans="5:6" x14ac:dyDescent="0.25">
      <c r="E43" s="2">
        <f t="shared" ca="1" si="0"/>
        <v>45119</v>
      </c>
      <c r="F43" s="9">
        <v>44852</v>
      </c>
    </row>
    <row r="44" spans="5:6" x14ac:dyDescent="0.25">
      <c r="E44" s="2">
        <f t="shared" ca="1" si="0"/>
        <v>45120</v>
      </c>
      <c r="F44" s="9">
        <v>44846</v>
      </c>
    </row>
    <row r="45" spans="5:6" x14ac:dyDescent="0.25">
      <c r="E45" s="2">
        <f t="shared" ca="1" si="0"/>
        <v>45121</v>
      </c>
      <c r="F45" s="9">
        <v>44693</v>
      </c>
    </row>
    <row r="46" spans="5:6" x14ac:dyDescent="0.25">
      <c r="E46" s="2">
        <f t="shared" ca="1" si="0"/>
        <v>45122</v>
      </c>
      <c r="F46" s="9">
        <v>44747</v>
      </c>
    </row>
  </sheetData>
  <conditionalFormatting sqref="H2:H11">
    <cfRule type="expression" dxfId="0" priority="1" stopIfTrue="1">
      <formula>HASDATE(H2)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Formátování</vt:lpstr>
      <vt:lpstr>Podmíněné formátování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</dc:creator>
  <cp:lastModifiedBy>W10-64-Net</cp:lastModifiedBy>
  <dcterms:created xsi:type="dcterms:W3CDTF">2018-06-07T08:01:52Z</dcterms:created>
  <dcterms:modified xsi:type="dcterms:W3CDTF">2023-06-21T06:00:24Z</dcterms:modified>
</cp:coreProperties>
</file>